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R24" i="1" l="1"/>
  <c r="R25" i="1"/>
  <c r="R26" i="1"/>
  <c r="R27" i="1"/>
  <c r="R28" i="1"/>
  <c r="R29" i="1"/>
  <c r="R30" i="1"/>
  <c r="R31" i="1"/>
  <c r="R32" i="1"/>
  <c r="R33" i="1"/>
  <c r="R34" i="1"/>
  <c r="AV35" i="1" l="1"/>
  <c r="AR35" i="1"/>
  <c r="AS35" i="1"/>
  <c r="AQ35" i="1"/>
  <c r="T35" i="1"/>
  <c r="U35" i="1"/>
  <c r="V35" i="1"/>
  <c r="W35" i="1"/>
  <c r="X35" i="1"/>
  <c r="Y35" i="1"/>
  <c r="Z35" i="1"/>
  <c r="AA35" i="1"/>
  <c r="AB35" i="1"/>
  <c r="AC35" i="1"/>
  <c r="AD35" i="1"/>
  <c r="AE35" i="1"/>
  <c r="AF35" i="1"/>
  <c r="AG35" i="1"/>
  <c r="AH35" i="1"/>
  <c r="AI35" i="1"/>
  <c r="AJ35" i="1"/>
  <c r="AK35" i="1"/>
  <c r="AL35" i="1"/>
  <c r="AM35" i="1"/>
  <c r="AN35" i="1"/>
  <c r="AO35" i="1"/>
  <c r="AP35" i="1"/>
  <c r="AT35" i="1"/>
  <c r="AU35" i="1"/>
  <c r="AW35" i="1"/>
  <c r="AX35" i="1"/>
  <c r="AY35" i="1"/>
  <c r="AZ35" i="1"/>
  <c r="BA35" i="1"/>
  <c r="BB35" i="1"/>
  <c r="BC35" i="1"/>
  <c r="BD35" i="1"/>
  <c r="BE35" i="1"/>
  <c r="BF35" i="1"/>
  <c r="BG35" i="1"/>
  <c r="BH35" i="1"/>
  <c r="BI35" i="1"/>
  <c r="BJ35" i="1"/>
  <c r="BK35" i="1"/>
  <c r="BL35" i="1"/>
  <c r="BM35" i="1"/>
  <c r="BN35" i="1"/>
  <c r="BO35" i="1"/>
  <c r="BP35" i="1"/>
  <c r="BQ35" i="1"/>
  <c r="BR35" i="1"/>
  <c r="BS35" i="1"/>
  <c r="BT35" i="1"/>
  <c r="BU35" i="1"/>
  <c r="S35" i="1"/>
  <c r="D35" i="1"/>
  <c r="E35" i="1"/>
  <c r="F35" i="1"/>
  <c r="G35" i="1"/>
  <c r="H35" i="1"/>
  <c r="I35" i="1"/>
  <c r="J35" i="1"/>
  <c r="K35" i="1"/>
  <c r="L35" i="1"/>
  <c r="M35" i="1"/>
  <c r="N35" i="1"/>
  <c r="O35" i="1"/>
  <c r="P35" i="1"/>
  <c r="Q35" i="1"/>
  <c r="C35" i="1"/>
  <c r="R23" i="1"/>
  <c r="R22" i="1"/>
  <c r="R21" i="1"/>
  <c r="R20" i="1"/>
  <c r="R19" i="1"/>
  <c r="R18" i="1"/>
  <c r="R17" i="1"/>
  <c r="R16" i="1"/>
  <c r="R15" i="1"/>
  <c r="R14" i="1"/>
  <c r="R13" i="1"/>
  <c r="R12" i="1"/>
  <c r="R11" i="1"/>
  <c r="R10" i="1"/>
  <c r="R9" i="1"/>
  <c r="R35" i="1" s="1"/>
  <c r="R8" i="1"/>
  <c r="B34" i="1"/>
  <c r="B33" i="1"/>
  <c r="B32" i="1"/>
  <c r="B31" i="1"/>
  <c r="B30" i="1"/>
  <c r="B29" i="1"/>
  <c r="B28" i="1"/>
  <c r="B27" i="1"/>
  <c r="B26" i="1"/>
  <c r="B25" i="1"/>
  <c r="B24" i="1"/>
  <c r="B23" i="1"/>
  <c r="B22" i="1"/>
  <c r="B21" i="1"/>
  <c r="B20" i="1"/>
  <c r="B19" i="1"/>
  <c r="B18" i="1"/>
  <c r="B17" i="1"/>
  <c r="B16" i="1"/>
  <c r="B15" i="1"/>
  <c r="B14" i="1"/>
  <c r="B13" i="1"/>
  <c r="B12" i="1"/>
  <c r="B11" i="1"/>
  <c r="B10" i="1"/>
  <c r="B9" i="1"/>
  <c r="B8" i="1"/>
  <c r="B35" i="1" l="1"/>
</calcChain>
</file>

<file path=xl/sharedStrings.xml><?xml version="1.0" encoding="utf-8"?>
<sst xmlns="http://schemas.openxmlformats.org/spreadsheetml/2006/main" count="156" uniqueCount="134">
  <si>
    <t>AM/1. AZ AGRÁRMINISZTÉRIUM ELSŐFOKÚ HATÓSÁGI ELJÁRÁSAINAK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</si>
  <si>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</si>
  <si>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</si>
  <si>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</si>
  <si>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</si>
  <si>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</si>
  <si>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</si>
  <si>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</si>
  <si>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</si>
  <si>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</si>
  <si>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</si>
  <si>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</si>
  <si>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</si>
  <si>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</si>
  <si>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</si>
  <si>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</si>
  <si>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</si>
  <si>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</si>
  <si>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</si>
  <si>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</si>
  <si>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</si>
  <si>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</si>
  <si>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</si>
  <si>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</si>
  <si>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</si>
  <si>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</si>
  <si>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</si>
  <si>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</si>
  <si>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</si>
  <si>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</si>
  <si>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</si>
  <si>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</si>
  <si>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</si>
  <si>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</si>
  <si>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</si>
  <si>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</si>
  <si>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</si>
  <si>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</si>
  <si>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</si>
  <si>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</si>
  <si>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</si>
  <si>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</si>
  <si>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</si>
  <si>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</si>
  <si>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</si>
  <si>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</si>
  <si>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</si>
  <si>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</si>
  <si>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</si>
  <si>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</si>
  <si>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</si>
  <si>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</si>
  <si>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</si>
  <si>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</si>
  <si>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</si>
  <si>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</si>
  <si>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</si>
  <si>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</si>
  <si>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</si>
  <si>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</si>
  <si>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</si>
  <si>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</si>
  <si>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</si>
  <si>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</si>
  <si>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</si>
  <si>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</si>
  <si>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</si>
  <si>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</si>
  <si>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</si>
  <si>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</si>
  <si>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</si>
  <si>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</si>
  <si>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</si>
  <si>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</si>
  <si>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</si>
  <si>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</si>
  <si>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</si>
  <si>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</si>
  <si>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</si>
  <si>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</si>
  <si>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</si>
  <si>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</si>
  <si>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</si>
  <si>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</si>
  <si>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</si>
  <si>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Tenyésztési hatósági feladatok</t>
  </si>
  <si>
    <t>2. Halgazdálkodási hatósági feladatok</t>
  </si>
  <si>
    <t>4. Élelmiszerlánc-felügyelet</t>
  </si>
  <si>
    <t>5. Állategészségügy</t>
  </si>
  <si>
    <t>6. Borászati hatósági feladat</t>
  </si>
  <si>
    <t>7. Pálinka ellenőrző hatósági feladat</t>
  </si>
  <si>
    <t>9. Termőhelyi kataszter vezetése</t>
  </si>
  <si>
    <t>11. Növényvédelmi feladatok</t>
  </si>
  <si>
    <t>12. Talajvédelmi igazgatási feladatok</t>
  </si>
  <si>
    <t>13. Erdészeti igazgatási feladatok</t>
  </si>
  <si>
    <t>15. Állatvédelmi hatósági feladatok</t>
  </si>
  <si>
    <t>17. Szolgáltatás-felügyeleti feladatok</t>
  </si>
  <si>
    <t>18. Bioüzemanyag üvegházhatású gázkibocsátási (BÜHG) és a bioüzemanyagok és folyékony bio-energiahordozók nyomon követhetőségi (BIONYOM) nyilvántartás vezetésével kapcsolatos feladatok</t>
  </si>
  <si>
    <t>19. Biomassza, köztes termék, bioüzemanyag és folyékony bio-energiahordozó fenntarthatósági és nyomon követhetőségi követelményeknek való megfeleléssel kapcsolatos feladatok</t>
  </si>
  <si>
    <t>20. Fatermékek származásigazolása és a faanyag-kereskedelmi lánc hatósági felügyelete, ellenőrzése</t>
  </si>
  <si>
    <t>22. A földügyi igazgatás körébe tartozó hatósági eljárások során a másodfokon eljáró hatóság kijelölése kizárás iránti kérelem esetén</t>
  </si>
  <si>
    <t>23. A földügyi igazgatás körébe tartozó hatósági eljárások során felügyeleti eljárás lefolytatása</t>
  </si>
  <si>
    <t>24. CITES export, import, re-export engedélyek kiállítása</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</si>
  <si>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</si>
  <si>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</si>
  <si>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</si>
  <si>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</si>
  <si>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</si>
  <si>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</si>
  <si>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</si>
  <si>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</si>
  <si>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</si>
  <si>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</si>
  <si>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</si>
  <si>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</si>
  <si>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</si>
  <si>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</si>
  <si>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</si>
  <si>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</si>
  <si>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</si>
  <si>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</si>
  <si>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</si>
  <si>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</si>
  <si>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8. Mezőgazdasági hatósági feladat</t>
  </si>
  <si>
    <t>10. Földrajzi árujelzővel ellátott termékekkel és hagyományos különleges termékekkel kapcsolatos feladatok</t>
  </si>
  <si>
    <t>21. Döntés földvédelmi járulék visszafizetése iránti kérelem esetén, valamint döntés a meg nem fizetett földvédelmi járuléknak és bírságnak a nyilvántartásból való törléséről.</t>
  </si>
  <si>
    <t>26. Engedély kiállítása tokhal kaviár feldolgozására, csomagolására, átcsomagolására</t>
  </si>
  <si>
    <t>Az Ákr. 43. § (2) b) pontja alapján a hatóságot terhelő eljárási költség összege (Ft)</t>
  </si>
  <si>
    <t>Az Ákr. 43. § (2) a) pontja alapján a hatóság által visszafizetett összeg (Ft)</t>
  </si>
  <si>
    <t>3. Növénytermesztési hatósági feladatok</t>
  </si>
  <si>
    <t>14. Géntechnológiai hatósági feladatok</t>
  </si>
  <si>
    <t>16. Vadgazdálkodási hatósági feladatok</t>
  </si>
  <si>
    <t>25. Európai Uniós CITES bizonylatok kiállítása</t>
  </si>
  <si>
    <t>27. Szakértők nyilvántartásba vételével kapcsolatos feladatok</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</si>
</sst>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6" x14ac:knownFonts="1">
    <font>
      <sz val="11"/>
      <color rgb="FF000000"/>
      <name val="Calibri"/>
    </font>
    <font>
      <b/>
      <sz val="13"/>
      <color rgb="FF000000"/>
      <name val="Arial"/>
    </font>
    <font>
      <sz val="13"/>
      <color rgb="FF000000"/>
      <name val="Arial"/>
    </font>
    <font>
      <sz val="13"/>
      <color rgb="FF000000"/>
      <name val="Arial"/>
      <family val="2"/>
      <charset val="238"/>
    </font>
    <font>
      <b/>
      <sz val="11"/>
      <name val="Arial"/>
      <family val="2"/>
      <charset val="238"/>
    </font>
    <font>
      <b/>
      <sz val="13"/>
      <name val="Arial"/>
      <family val="2"/>
      <charset val="238"/>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style="thin">
        <color rgb="FF999999"/>
      </left>
      <right style="thin">
        <color rgb="FF999999"/>
      </right>
      <top style="thin">
        <color rgb="FF999999"/>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s>
  <cellStyleXfs count="1">
    <xf numFmtId="0" fontId="0" fillId="0" borderId="0"/>
  </cellStyleXfs>
  <cellXfs count="18">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0" fontId="2" fillId="0" borderId="3" xfId="0" applyFont="1" applyBorder="1" applyAlignment="1">
      <alignment horizontal="left" vertical="center"/>
    </xf>
    <xf numFmtId="0" fontId="3" fillId="0" borderId="2" xfId="0" applyFont="1" applyBorder="1" applyAlignment="1">
      <alignment horizontal="justify" vertical="center"/>
    </xf>
    <xf numFmtId="3" fontId="4" fillId="2" borderId="4" xfId="0" applyNumberFormat="1" applyFont="1" applyFill="1" applyBorder="1" applyAlignment="1" applyProtection="1">
      <alignment horizontal="center" vertical="center"/>
      <protection hidden="1"/>
    </xf>
    <xf numFmtId="3" fontId="4" fillId="2" borderId="5" xfId="0" applyNumberFormat="1" applyFont="1" applyFill="1" applyBorder="1" applyAlignment="1" applyProtection="1">
      <alignment horizontal="center" vertical="center"/>
      <protection hidden="1"/>
    </xf>
    <xf numFmtId="3" fontId="5" fillId="2" borderId="6" xfId="0" applyNumberFormat="1" applyFont="1" applyFill="1" applyBorder="1" applyAlignment="1" applyProtection="1">
      <alignment horizontal="center" vertical="center"/>
      <protection hidden="1"/>
    </xf>
    <xf numFmtId="3" fontId="5" fillId="2" borderId="7" xfId="0" applyNumberFormat="1" applyFont="1" applyFill="1" applyBorder="1" applyAlignment="1" applyProtection="1">
      <alignment horizontal="center" vertical="center"/>
      <protection hidden="1"/>
    </xf>
    <xf numFmtId="3" fontId="4" fillId="0" borderId="8" xfId="0" applyNumberFormat="1" applyFont="1" applyFill="1" applyBorder="1" applyAlignment="1" applyProtection="1">
      <alignment horizontal="center" vertical="center"/>
      <protection hidden="1"/>
    </xf>
    <xf numFmtId="164" fontId="4" fillId="0" borderId="7" xfId="0" applyNumberFormat="1" applyFont="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1" fillId="0" borderId="1" xfId="0" applyFont="1" applyBorder="1" applyAlignment="1">
      <alignment horizontal="center" vertical="center"/>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35"/>
  <sheetViews>
    <sheetView tabSelected="1" zoomScale="50" zoomScaleNormal="50" workbookViewId="0">
      <selection activeCell="B26" sqref="B26"/>
    </sheetView>
  </sheetViews>
  <sheetFormatPr defaultRowHeight="15" x14ac:dyDescent="0.25"/>
  <cols>
    <col min="1" max="1" width="123.28515625"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17" t="s">
        <v>0</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c r="BS1" s="15"/>
      <c r="BT1" s="15"/>
      <c r="BU1" s="15"/>
    </row>
    <row r="2" spans="1:73" ht="26.1" customHeight="1" x14ac:dyDescent="0.25">
      <c r="A2" s="14" t="s">
        <v>1</v>
      </c>
      <c r="B2" s="14" t="s">
        <v>2</v>
      </c>
      <c r="C2" s="15"/>
      <c r="D2" s="15"/>
      <c r="E2" s="15"/>
      <c r="F2" s="15"/>
      <c r="G2" s="15"/>
      <c r="H2" s="15"/>
      <c r="I2" s="15"/>
      <c r="J2" s="15"/>
      <c r="K2" s="15"/>
      <c r="L2" s="15"/>
      <c r="M2" s="15"/>
      <c r="N2" s="15"/>
      <c r="O2" s="15"/>
      <c r="P2" s="15"/>
      <c r="Q2" s="14" t="s">
        <v>3</v>
      </c>
      <c r="R2" s="15"/>
      <c r="S2" s="15"/>
      <c r="T2" s="15"/>
      <c r="U2" s="15"/>
      <c r="V2" s="15"/>
      <c r="W2" s="15"/>
      <c r="X2" s="15"/>
      <c r="Y2" s="15"/>
      <c r="Z2" s="15"/>
      <c r="AA2" s="15"/>
      <c r="AB2" s="15"/>
      <c r="AC2" s="15"/>
      <c r="AD2" s="15"/>
      <c r="AE2" s="15"/>
      <c r="AF2" s="15"/>
      <c r="AG2" s="15"/>
      <c r="AH2" s="15"/>
      <c r="AI2" s="15"/>
      <c r="AJ2" s="15"/>
      <c r="AK2" s="15"/>
      <c r="AL2" s="15"/>
      <c r="AM2" s="15"/>
      <c r="AN2" s="16" t="s">
        <v>4</v>
      </c>
      <c r="AO2" s="14" t="s">
        <v>5</v>
      </c>
      <c r="AP2" s="15"/>
      <c r="AQ2" s="14" t="s">
        <v>6</v>
      </c>
      <c r="AR2" s="15"/>
      <c r="AS2" s="14" t="s">
        <v>7</v>
      </c>
      <c r="AT2" s="15"/>
      <c r="AU2" s="15"/>
      <c r="AV2" s="14" t="s">
        <v>8</v>
      </c>
      <c r="AW2" s="15"/>
      <c r="AX2" s="15"/>
      <c r="AY2" s="14" t="s">
        <v>9</v>
      </c>
      <c r="AZ2" s="15"/>
      <c r="BA2" s="16" t="s">
        <v>10</v>
      </c>
      <c r="BB2" s="16" t="s">
        <v>11</v>
      </c>
      <c r="BC2" s="14" t="s">
        <v>12</v>
      </c>
      <c r="BD2" s="15"/>
      <c r="BE2" s="15"/>
      <c r="BF2" s="15"/>
      <c r="BG2" s="15"/>
      <c r="BH2" s="15"/>
      <c r="BI2" s="16" t="s">
        <v>13</v>
      </c>
      <c r="BJ2" s="16" t="s">
        <v>14</v>
      </c>
      <c r="BK2" s="14" t="s">
        <v>15</v>
      </c>
      <c r="BL2" s="15"/>
      <c r="BM2" s="15"/>
      <c r="BN2" s="15"/>
      <c r="BO2" s="15"/>
      <c r="BP2" s="15"/>
      <c r="BQ2" s="15"/>
      <c r="BR2" s="15"/>
      <c r="BS2" s="14" t="s">
        <v>16</v>
      </c>
      <c r="BT2" s="15"/>
      <c r="BU2" s="15"/>
    </row>
    <row r="3" spans="1:73" ht="45.95" customHeight="1" x14ac:dyDescent="0.25">
      <c r="A3" s="15"/>
      <c r="B3" s="16" t="s">
        <v>17</v>
      </c>
      <c r="C3" s="14" t="s">
        <v>18</v>
      </c>
      <c r="D3" s="15"/>
      <c r="E3" s="15"/>
      <c r="F3" s="15"/>
      <c r="G3" s="15"/>
      <c r="H3" s="14" t="s">
        <v>19</v>
      </c>
      <c r="I3" s="15"/>
      <c r="J3" s="15"/>
      <c r="K3" s="15"/>
      <c r="L3" s="15"/>
      <c r="M3" s="15"/>
      <c r="N3" s="15"/>
      <c r="O3" s="14" t="s">
        <v>20</v>
      </c>
      <c r="P3" s="15"/>
      <c r="Q3" s="16" t="s">
        <v>21</v>
      </c>
      <c r="R3" s="16" t="s">
        <v>22</v>
      </c>
      <c r="S3" s="14" t="s">
        <v>23</v>
      </c>
      <c r="T3" s="15"/>
      <c r="U3" s="15"/>
      <c r="V3" s="15"/>
      <c r="W3" s="15"/>
      <c r="X3" s="15"/>
      <c r="Y3" s="15"/>
      <c r="Z3" s="15"/>
      <c r="AA3" s="15"/>
      <c r="AB3" s="15"/>
      <c r="AC3" s="15"/>
      <c r="AD3" s="15"/>
      <c r="AE3" s="15"/>
      <c r="AF3" s="15"/>
      <c r="AG3" s="15"/>
      <c r="AH3" s="15"/>
      <c r="AI3" s="15"/>
      <c r="AJ3" s="14" t="s">
        <v>24</v>
      </c>
      <c r="AK3" s="15"/>
      <c r="AL3" s="15"/>
      <c r="AM3" s="15"/>
      <c r="AN3" s="15"/>
      <c r="AO3" s="16" t="s">
        <v>25</v>
      </c>
      <c r="AP3" s="16" t="s">
        <v>26</v>
      </c>
      <c r="AQ3" s="16" t="s">
        <v>27</v>
      </c>
      <c r="AR3" s="16" t="s">
        <v>28</v>
      </c>
      <c r="AS3" s="16" t="s">
        <v>29</v>
      </c>
      <c r="AT3" s="16" t="s">
        <v>30</v>
      </c>
      <c r="AU3" s="16" t="s">
        <v>31</v>
      </c>
      <c r="AV3" s="16" t="s">
        <v>32</v>
      </c>
      <c r="AW3" s="16" t="s">
        <v>33</v>
      </c>
      <c r="AX3" s="16" t="s">
        <v>34</v>
      </c>
      <c r="AY3" s="16" t="s">
        <v>35</v>
      </c>
      <c r="AZ3" s="16" t="s">
        <v>36</v>
      </c>
      <c r="BA3" s="15"/>
      <c r="BB3" s="15"/>
      <c r="BC3" s="14" t="s">
        <v>37</v>
      </c>
      <c r="BD3" s="15"/>
      <c r="BE3" s="14" t="s">
        <v>38</v>
      </c>
      <c r="BF3" s="15"/>
      <c r="BG3" s="14" t="s">
        <v>39</v>
      </c>
      <c r="BH3" s="15"/>
      <c r="BI3" s="15"/>
      <c r="BJ3" s="15"/>
      <c r="BK3" s="14" t="s">
        <v>40</v>
      </c>
      <c r="BL3" s="15"/>
      <c r="BM3" s="14" t="s">
        <v>41</v>
      </c>
      <c r="BN3" s="15"/>
      <c r="BO3" s="14" t="s">
        <v>19</v>
      </c>
      <c r="BP3" s="15"/>
      <c r="BQ3" s="16" t="s">
        <v>128</v>
      </c>
      <c r="BR3" s="16" t="s">
        <v>127</v>
      </c>
      <c r="BS3" s="16" t="s">
        <v>42</v>
      </c>
      <c r="BT3" s="16" t="s">
        <v>43</v>
      </c>
      <c r="BU3" s="16" t="s">
        <v>44</v>
      </c>
    </row>
    <row r="4" spans="1:73" ht="39.950000000000003" customHeight="1" x14ac:dyDescent="0.25">
      <c r="A4" s="15"/>
      <c r="B4" s="15"/>
      <c r="C4" s="16" t="s">
        <v>45</v>
      </c>
      <c r="D4" s="16" t="s">
        <v>46</v>
      </c>
      <c r="E4" s="16" t="s">
        <v>47</v>
      </c>
      <c r="F4" s="16" t="s">
        <v>48</v>
      </c>
      <c r="G4" s="16" t="s">
        <v>49</v>
      </c>
      <c r="H4" s="14" t="s">
        <v>50</v>
      </c>
      <c r="I4" s="15"/>
      <c r="J4" s="15"/>
      <c r="K4" s="16" t="s">
        <v>51</v>
      </c>
      <c r="L4" s="16" t="s">
        <v>52</v>
      </c>
      <c r="M4" s="16" t="s">
        <v>53</v>
      </c>
      <c r="N4" s="16" t="s">
        <v>54</v>
      </c>
      <c r="O4" s="16" t="s">
        <v>55</v>
      </c>
      <c r="P4" s="16" t="s">
        <v>56</v>
      </c>
      <c r="Q4" s="15"/>
      <c r="R4" s="15"/>
      <c r="S4" s="16" t="s">
        <v>57</v>
      </c>
      <c r="T4" s="14" t="s">
        <v>58</v>
      </c>
      <c r="U4" s="15"/>
      <c r="V4" s="15"/>
      <c r="W4" s="15"/>
      <c r="X4" s="15"/>
      <c r="Y4" s="15"/>
      <c r="Z4" s="15"/>
      <c r="AA4" s="15"/>
      <c r="AB4" s="14" t="s">
        <v>59</v>
      </c>
      <c r="AC4" s="15"/>
      <c r="AD4" s="15"/>
      <c r="AE4" s="15"/>
      <c r="AF4" s="15"/>
      <c r="AG4" s="15"/>
      <c r="AH4" s="15"/>
      <c r="AI4" s="15"/>
      <c r="AJ4" s="16" t="s">
        <v>60</v>
      </c>
      <c r="AK4" s="16" t="s">
        <v>61</v>
      </c>
      <c r="AL4" s="16" t="s">
        <v>62</v>
      </c>
      <c r="AM4" s="16" t="s">
        <v>63</v>
      </c>
      <c r="AN4" s="15"/>
      <c r="AO4" s="15"/>
      <c r="AP4" s="15"/>
      <c r="AQ4" s="15"/>
      <c r="AR4" s="15"/>
      <c r="AS4" s="15"/>
      <c r="AT4" s="15"/>
      <c r="AU4" s="15"/>
      <c r="AV4" s="15"/>
      <c r="AW4" s="15"/>
      <c r="AX4" s="15"/>
      <c r="AY4" s="15"/>
      <c r="AZ4" s="15"/>
      <c r="BA4" s="15"/>
      <c r="BB4" s="15"/>
      <c r="BC4" s="16" t="s">
        <v>64</v>
      </c>
      <c r="BD4" s="16" t="s">
        <v>65</v>
      </c>
      <c r="BE4" s="16" t="s">
        <v>64</v>
      </c>
      <c r="BF4" s="16" t="s">
        <v>65</v>
      </c>
      <c r="BG4" s="16" t="s">
        <v>64</v>
      </c>
      <c r="BH4" s="16" t="s">
        <v>65</v>
      </c>
      <c r="BI4" s="15"/>
      <c r="BJ4" s="15"/>
      <c r="BK4" s="16" t="s">
        <v>66</v>
      </c>
      <c r="BL4" s="16" t="s">
        <v>67</v>
      </c>
      <c r="BM4" s="16" t="s">
        <v>68</v>
      </c>
      <c r="BN4" s="16" t="s">
        <v>69</v>
      </c>
      <c r="BO4" s="16" t="s">
        <v>68</v>
      </c>
      <c r="BP4" s="16" t="s">
        <v>69</v>
      </c>
      <c r="BQ4" s="15"/>
      <c r="BR4" s="15"/>
      <c r="BS4" s="15"/>
      <c r="BT4" s="15"/>
      <c r="BU4" s="15"/>
    </row>
    <row r="5" spans="1:73" ht="305.25" x14ac:dyDescent="0.25">
      <c r="A5" s="15"/>
      <c r="B5" s="15"/>
      <c r="C5" s="15"/>
      <c r="D5" s="15"/>
      <c r="E5" s="15"/>
      <c r="F5" s="15"/>
      <c r="G5" s="15"/>
      <c r="H5" s="4" t="s">
        <v>70</v>
      </c>
      <c r="I5" s="4" t="s">
        <v>71</v>
      </c>
      <c r="J5" s="4" t="s">
        <v>72</v>
      </c>
      <c r="K5" s="15"/>
      <c r="L5" s="15"/>
      <c r="M5" s="15"/>
      <c r="N5" s="15"/>
      <c r="O5" s="15"/>
      <c r="P5" s="15"/>
      <c r="Q5" s="15"/>
      <c r="R5" s="15"/>
      <c r="S5" s="15"/>
      <c r="T5" s="4" t="s">
        <v>73</v>
      </c>
      <c r="U5" s="4" t="s">
        <v>74</v>
      </c>
      <c r="V5" s="4" t="s">
        <v>75</v>
      </c>
      <c r="W5" s="4" t="s">
        <v>76</v>
      </c>
      <c r="X5" s="4" t="s">
        <v>77</v>
      </c>
      <c r="Y5" s="4" t="s">
        <v>61</v>
      </c>
      <c r="Z5" s="4" t="s">
        <v>78</v>
      </c>
      <c r="AA5" s="4" t="s">
        <v>79</v>
      </c>
      <c r="AB5" s="4" t="s">
        <v>73</v>
      </c>
      <c r="AC5" s="4" t="s">
        <v>74</v>
      </c>
      <c r="AD5" s="4" t="s">
        <v>75</v>
      </c>
      <c r="AE5" s="4" t="s">
        <v>76</v>
      </c>
      <c r="AF5" s="4" t="s">
        <v>77</v>
      </c>
      <c r="AG5" s="4" t="s">
        <v>61</v>
      </c>
      <c r="AH5" s="4" t="s">
        <v>78</v>
      </c>
      <c r="AI5" s="4" t="s">
        <v>79</v>
      </c>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row>
    <row r="6" spans="1:73" ht="50.1" customHeight="1" x14ac:dyDescent="0.25">
      <c r="A6" s="15"/>
      <c r="B6" s="15"/>
      <c r="C6" s="14" t="s">
        <v>80</v>
      </c>
      <c r="D6" s="15"/>
      <c r="E6" s="15"/>
      <c r="F6" s="15"/>
      <c r="G6" s="15"/>
      <c r="H6" s="15"/>
      <c r="I6" s="15"/>
      <c r="J6" s="15"/>
      <c r="K6" s="15"/>
      <c r="L6" s="15"/>
      <c r="M6" s="15"/>
      <c r="N6" s="15"/>
      <c r="O6" s="14" t="s">
        <v>81</v>
      </c>
      <c r="P6" s="15"/>
      <c r="Q6" s="15"/>
      <c r="R6" s="15"/>
      <c r="S6" s="15"/>
      <c r="T6" s="14" t="s">
        <v>82</v>
      </c>
      <c r="U6" s="15"/>
      <c r="V6" s="15"/>
      <c r="W6" s="15"/>
      <c r="X6" s="14" t="s">
        <v>83</v>
      </c>
      <c r="Y6" s="15"/>
      <c r="Z6" s="15"/>
      <c r="AA6" s="15"/>
      <c r="AB6" s="14" t="s">
        <v>82</v>
      </c>
      <c r="AC6" s="15"/>
      <c r="AD6" s="15"/>
      <c r="AE6" s="15"/>
      <c r="AF6" s="14" t="s">
        <v>83</v>
      </c>
      <c r="AG6" s="15"/>
      <c r="AH6" s="15"/>
      <c r="AI6" s="15"/>
      <c r="AJ6" s="15"/>
      <c r="AK6" s="14" t="s">
        <v>84</v>
      </c>
      <c r="AL6" s="15"/>
      <c r="AM6" s="15"/>
      <c r="AN6" s="15"/>
      <c r="AO6" s="14" t="s">
        <v>80</v>
      </c>
      <c r="AP6" s="15"/>
      <c r="AQ6" s="15"/>
      <c r="AR6" s="15"/>
      <c r="AS6" s="15"/>
      <c r="AT6" s="15"/>
      <c r="AU6" s="15"/>
      <c r="AV6" s="15"/>
      <c r="AW6" s="15"/>
      <c r="AX6" s="15"/>
      <c r="AY6" s="15"/>
      <c r="AZ6" s="15"/>
      <c r="BA6" s="15"/>
      <c r="BB6" s="15"/>
      <c r="BC6" s="15"/>
      <c r="BD6" s="15"/>
      <c r="BE6" s="15"/>
      <c r="BF6" s="15"/>
      <c r="BG6" s="15"/>
      <c r="BH6" s="15"/>
      <c r="BI6" s="15"/>
      <c r="BJ6" s="15"/>
      <c r="BK6" s="14" t="s">
        <v>80</v>
      </c>
      <c r="BL6" s="15"/>
      <c r="BM6" s="14" t="s">
        <v>80</v>
      </c>
      <c r="BN6" s="15"/>
      <c r="BO6" s="14" t="s">
        <v>80</v>
      </c>
      <c r="BP6" s="15"/>
      <c r="BQ6" s="15"/>
      <c r="BR6" s="15"/>
      <c r="BS6" s="15"/>
      <c r="BT6" s="15"/>
      <c r="BU6" s="15"/>
    </row>
    <row r="7" spans="1:73" ht="26.1" customHeight="1" thickBot="1" x14ac:dyDescent="0.3">
      <c r="A7" s="6">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c r="AY7" s="2">
        <v>51</v>
      </c>
      <c r="AZ7" s="2">
        <v>52</v>
      </c>
      <c r="BA7" s="2">
        <v>53</v>
      </c>
      <c r="BB7" s="2">
        <v>54</v>
      </c>
      <c r="BC7" s="2">
        <v>55</v>
      </c>
      <c r="BD7" s="2">
        <v>56</v>
      </c>
      <c r="BE7" s="2">
        <v>57</v>
      </c>
      <c r="BF7" s="2">
        <v>58</v>
      </c>
      <c r="BG7" s="2">
        <v>59</v>
      </c>
      <c r="BH7" s="2">
        <v>60</v>
      </c>
      <c r="BI7" s="2">
        <v>61</v>
      </c>
      <c r="BJ7" s="2">
        <v>62</v>
      </c>
      <c r="BK7" s="2">
        <v>63</v>
      </c>
      <c r="BL7" s="2">
        <v>64</v>
      </c>
      <c r="BM7" s="2">
        <v>65</v>
      </c>
      <c r="BN7" s="2">
        <v>66</v>
      </c>
      <c r="BO7" s="2">
        <v>67</v>
      </c>
      <c r="BP7" s="2">
        <v>68</v>
      </c>
      <c r="BQ7" s="2">
        <v>69</v>
      </c>
      <c r="BR7" s="2">
        <v>70</v>
      </c>
      <c r="BS7" s="2">
        <v>71</v>
      </c>
      <c r="BT7" s="2">
        <v>72</v>
      </c>
      <c r="BU7" s="2">
        <v>73</v>
      </c>
    </row>
    <row r="8" spans="1:73" ht="26.1" customHeight="1" thickBot="1" x14ac:dyDescent="0.3">
      <c r="A8" s="7" t="s">
        <v>85</v>
      </c>
      <c r="B8" s="8">
        <f>IF(AND(SUM(C8:N8)=SUM(O8:P8))=TRUE,SUM(O8:P8),"HIBA")</f>
        <v>0</v>
      </c>
      <c r="C8" s="3"/>
      <c r="D8" s="3"/>
      <c r="E8" s="3"/>
      <c r="F8" s="3"/>
      <c r="G8" s="3"/>
      <c r="H8" s="3"/>
      <c r="I8" s="3"/>
      <c r="J8" s="3"/>
      <c r="K8" s="3"/>
      <c r="L8" s="3"/>
      <c r="M8" s="3"/>
      <c r="N8" s="3"/>
      <c r="O8" s="3"/>
      <c r="P8" s="3"/>
      <c r="Q8" s="3"/>
      <c r="R8" s="10">
        <f t="shared" ref="R8:R34" si="0">SUM(S8:AM8)</f>
        <v>0</v>
      </c>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row>
    <row r="9" spans="1:73" ht="26.1" customHeight="1" thickBot="1" x14ac:dyDescent="0.3">
      <c r="A9" s="7" t="s">
        <v>86</v>
      </c>
      <c r="B9" s="9">
        <f t="shared" ref="B9:B23" si="1">IF(AND(SUM(C9:N9)=SUM(O9:P9))=TRUE,SUM(O9:P9),"HIBA")</f>
        <v>0</v>
      </c>
      <c r="C9" s="3"/>
      <c r="D9" s="3"/>
      <c r="E9" s="3"/>
      <c r="F9" s="3"/>
      <c r="G9" s="3"/>
      <c r="H9" s="3"/>
      <c r="I9" s="3"/>
      <c r="J9" s="3"/>
      <c r="K9" s="3"/>
      <c r="L9" s="3"/>
      <c r="M9" s="3"/>
      <c r="N9" s="3"/>
      <c r="O9" s="3"/>
      <c r="P9" s="3"/>
      <c r="Q9" s="3"/>
      <c r="R9" s="10">
        <f t="shared" si="0"/>
        <v>0</v>
      </c>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row>
    <row r="10" spans="1:73" ht="26.1" customHeight="1" thickBot="1" x14ac:dyDescent="0.3">
      <c r="A10" s="7" t="s">
        <v>129</v>
      </c>
      <c r="B10" s="9">
        <f t="shared" si="1"/>
        <v>0</v>
      </c>
      <c r="C10" s="3"/>
      <c r="D10" s="3"/>
      <c r="E10" s="3"/>
      <c r="F10" s="3"/>
      <c r="G10" s="3"/>
      <c r="H10" s="3"/>
      <c r="I10" s="3"/>
      <c r="J10" s="3"/>
      <c r="K10" s="3"/>
      <c r="L10" s="3"/>
      <c r="M10" s="3"/>
      <c r="N10" s="3"/>
      <c r="O10" s="3"/>
      <c r="P10" s="3"/>
      <c r="Q10" s="3"/>
      <c r="R10" s="10">
        <f t="shared" si="0"/>
        <v>0</v>
      </c>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row>
    <row r="11" spans="1:73" ht="26.1" customHeight="1" thickBot="1" x14ac:dyDescent="0.3">
      <c r="A11" s="7" t="s">
        <v>87</v>
      </c>
      <c r="B11" s="9">
        <f t="shared" si="1"/>
        <v>0</v>
      </c>
      <c r="C11" s="3"/>
      <c r="D11" s="3"/>
      <c r="E11" s="3"/>
      <c r="F11" s="3"/>
      <c r="G11" s="3"/>
      <c r="H11" s="3"/>
      <c r="I11" s="3"/>
      <c r="J11" s="3"/>
      <c r="K11" s="3"/>
      <c r="L11" s="3"/>
      <c r="M11" s="3"/>
      <c r="N11" s="3"/>
      <c r="O11" s="3"/>
      <c r="P11" s="3"/>
      <c r="Q11" s="3"/>
      <c r="R11" s="10">
        <f t="shared" si="0"/>
        <v>0</v>
      </c>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row>
    <row r="12" spans="1:73" ht="26.1" customHeight="1" thickBot="1" x14ac:dyDescent="0.3">
      <c r="A12" s="7" t="s">
        <v>88</v>
      </c>
      <c r="B12" s="9">
        <f t="shared" si="1"/>
        <v>0</v>
      </c>
      <c r="C12" s="3"/>
      <c r="D12" s="3"/>
      <c r="E12" s="3"/>
      <c r="F12" s="3"/>
      <c r="G12" s="3"/>
      <c r="H12" s="3"/>
      <c r="I12" s="3"/>
      <c r="J12" s="3"/>
      <c r="K12" s="3"/>
      <c r="L12" s="3"/>
      <c r="M12" s="3"/>
      <c r="N12" s="3"/>
      <c r="O12" s="3"/>
      <c r="P12" s="3"/>
      <c r="Q12" s="3"/>
      <c r="R12" s="10">
        <f t="shared" si="0"/>
        <v>0</v>
      </c>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row>
    <row r="13" spans="1:73" ht="26.1" customHeight="1" x14ac:dyDescent="0.25">
      <c r="A13" s="7" t="s">
        <v>89</v>
      </c>
      <c r="B13" s="9">
        <f t="shared" si="1"/>
        <v>0</v>
      </c>
      <c r="C13" s="3"/>
      <c r="D13" s="3"/>
      <c r="E13" s="3"/>
      <c r="F13" s="3"/>
      <c r="G13" s="3"/>
      <c r="H13" s="3"/>
      <c r="I13" s="3"/>
      <c r="J13" s="3"/>
      <c r="K13" s="3"/>
      <c r="L13" s="3"/>
      <c r="M13" s="3"/>
      <c r="N13" s="3"/>
      <c r="O13" s="3"/>
      <c r="P13" s="3"/>
      <c r="Q13" s="3"/>
      <c r="R13" s="10">
        <f t="shared" si="0"/>
        <v>0</v>
      </c>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row>
    <row r="14" spans="1:73" ht="26.1" customHeight="1" thickBot="1" x14ac:dyDescent="0.3">
      <c r="A14" s="7" t="s">
        <v>90</v>
      </c>
      <c r="B14" s="8">
        <f t="shared" si="1"/>
        <v>0</v>
      </c>
      <c r="C14" s="3"/>
      <c r="D14" s="3"/>
      <c r="E14" s="3"/>
      <c r="F14" s="3"/>
      <c r="G14" s="3"/>
      <c r="H14" s="3"/>
      <c r="I14" s="3"/>
      <c r="J14" s="3"/>
      <c r="K14" s="3"/>
      <c r="L14" s="3"/>
      <c r="M14" s="3"/>
      <c r="N14" s="3"/>
      <c r="O14" s="3"/>
      <c r="P14" s="3"/>
      <c r="Q14" s="3"/>
      <c r="R14" s="11">
        <f t="shared" si="0"/>
        <v>0</v>
      </c>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row>
    <row r="15" spans="1:73" ht="26.1" customHeight="1" thickBot="1" x14ac:dyDescent="0.3">
      <c r="A15" s="7" t="s">
        <v>123</v>
      </c>
      <c r="B15" s="9">
        <f t="shared" si="1"/>
        <v>0</v>
      </c>
      <c r="C15" s="3"/>
      <c r="D15" s="3"/>
      <c r="E15" s="3"/>
      <c r="F15" s="3"/>
      <c r="G15" s="3"/>
      <c r="H15" s="3"/>
      <c r="I15" s="3"/>
      <c r="J15" s="3"/>
      <c r="K15" s="3"/>
      <c r="L15" s="3"/>
      <c r="M15" s="3"/>
      <c r="N15" s="3"/>
      <c r="O15" s="3"/>
      <c r="P15" s="3"/>
      <c r="Q15" s="3"/>
      <c r="R15" s="11">
        <f t="shared" si="0"/>
        <v>0</v>
      </c>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row>
    <row r="16" spans="1:73" ht="26.1" customHeight="1" thickBot="1" x14ac:dyDescent="0.3">
      <c r="A16" s="7" t="s">
        <v>91</v>
      </c>
      <c r="B16" s="9">
        <f t="shared" si="1"/>
        <v>0</v>
      </c>
      <c r="C16" s="3"/>
      <c r="D16" s="3"/>
      <c r="E16" s="3"/>
      <c r="F16" s="3"/>
      <c r="G16" s="3"/>
      <c r="H16" s="3"/>
      <c r="I16" s="3"/>
      <c r="J16" s="3"/>
      <c r="K16" s="3"/>
      <c r="L16" s="3"/>
      <c r="M16" s="3"/>
      <c r="N16" s="3"/>
      <c r="O16" s="3"/>
      <c r="P16" s="3"/>
      <c r="Q16" s="3"/>
      <c r="R16" s="11">
        <f t="shared" si="0"/>
        <v>0</v>
      </c>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row>
    <row r="17" spans="1:73" ht="26.1" customHeight="1" thickBot="1" x14ac:dyDescent="0.3">
      <c r="A17" s="7" t="s">
        <v>124</v>
      </c>
      <c r="B17" s="9">
        <f t="shared" si="1"/>
        <v>0</v>
      </c>
      <c r="C17" s="3"/>
      <c r="D17" s="3"/>
      <c r="E17" s="3"/>
      <c r="F17" s="3"/>
      <c r="G17" s="3"/>
      <c r="H17" s="3"/>
      <c r="I17" s="3"/>
      <c r="J17" s="3"/>
      <c r="K17" s="3"/>
      <c r="L17" s="3"/>
      <c r="M17" s="3"/>
      <c r="N17" s="3"/>
      <c r="O17" s="3"/>
      <c r="P17" s="3"/>
      <c r="Q17" s="3"/>
      <c r="R17" s="11">
        <f t="shared" si="0"/>
        <v>0</v>
      </c>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row>
    <row r="18" spans="1:73" ht="26.1" customHeight="1" thickBot="1" x14ac:dyDescent="0.3">
      <c r="A18" s="7" t="s">
        <v>92</v>
      </c>
      <c r="B18" s="9">
        <f t="shared" si="1"/>
        <v>0</v>
      </c>
      <c r="C18" s="3"/>
      <c r="D18" s="3"/>
      <c r="E18" s="3"/>
      <c r="F18" s="3"/>
      <c r="G18" s="3"/>
      <c r="H18" s="3"/>
      <c r="I18" s="3"/>
      <c r="J18" s="3"/>
      <c r="K18" s="3"/>
      <c r="L18" s="3"/>
      <c r="M18" s="3"/>
      <c r="N18" s="3"/>
      <c r="O18" s="3"/>
      <c r="P18" s="3"/>
      <c r="Q18" s="3"/>
      <c r="R18" s="11">
        <f t="shared" si="0"/>
        <v>0</v>
      </c>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row>
    <row r="19" spans="1:73" ht="26.1" customHeight="1" thickBot="1" x14ac:dyDescent="0.3">
      <c r="A19" s="7" t="s">
        <v>93</v>
      </c>
      <c r="B19" s="9">
        <f t="shared" si="1"/>
        <v>0</v>
      </c>
      <c r="C19" s="3"/>
      <c r="D19" s="3"/>
      <c r="E19" s="3"/>
      <c r="F19" s="3"/>
      <c r="G19" s="3"/>
      <c r="H19" s="3"/>
      <c r="I19" s="3"/>
      <c r="J19" s="3"/>
      <c r="K19" s="3"/>
      <c r="L19" s="3"/>
      <c r="M19" s="3"/>
      <c r="N19" s="3"/>
      <c r="O19" s="3"/>
      <c r="P19" s="3"/>
      <c r="Q19" s="3"/>
      <c r="R19" s="11">
        <f t="shared" si="0"/>
        <v>0</v>
      </c>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row>
    <row r="20" spans="1:73" ht="26.1" customHeight="1" thickBot="1" x14ac:dyDescent="0.3">
      <c r="A20" s="7" t="s">
        <v>94</v>
      </c>
      <c r="B20" s="9">
        <f t="shared" si="1"/>
        <v>0</v>
      </c>
      <c r="C20" s="3"/>
      <c r="D20" s="3"/>
      <c r="E20" s="3"/>
      <c r="F20" s="3"/>
      <c r="G20" s="3"/>
      <c r="H20" s="3"/>
      <c r="I20" s="3"/>
      <c r="J20" s="3"/>
      <c r="K20" s="3"/>
      <c r="L20" s="3"/>
      <c r="M20" s="3"/>
      <c r="N20" s="3"/>
      <c r="O20" s="3"/>
      <c r="P20" s="3"/>
      <c r="Q20" s="3"/>
      <c r="R20" s="11">
        <f t="shared" si="0"/>
        <v>0</v>
      </c>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row>
    <row r="21" spans="1:73" ht="26.1" customHeight="1" thickBot="1" x14ac:dyDescent="0.3">
      <c r="A21" s="7" t="s">
        <v>130</v>
      </c>
      <c r="B21" s="9">
        <f t="shared" si="1"/>
        <v>0</v>
      </c>
      <c r="C21" s="3"/>
      <c r="D21" s="3"/>
      <c r="E21" s="3"/>
      <c r="F21" s="3"/>
      <c r="G21" s="3"/>
      <c r="H21" s="3"/>
      <c r="I21" s="3"/>
      <c r="J21" s="3"/>
      <c r="K21" s="3"/>
      <c r="L21" s="3"/>
      <c r="M21" s="3"/>
      <c r="N21" s="3"/>
      <c r="O21" s="3"/>
      <c r="P21" s="3"/>
      <c r="Q21" s="3"/>
      <c r="R21" s="11">
        <f t="shared" si="0"/>
        <v>0</v>
      </c>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row>
    <row r="22" spans="1:73" ht="26.1" customHeight="1" thickBot="1" x14ac:dyDescent="0.3">
      <c r="A22" s="7" t="s">
        <v>95</v>
      </c>
      <c r="B22" s="9">
        <f t="shared" si="1"/>
        <v>0</v>
      </c>
      <c r="C22" s="3"/>
      <c r="D22" s="3"/>
      <c r="E22" s="3"/>
      <c r="F22" s="3"/>
      <c r="G22" s="3"/>
      <c r="H22" s="3"/>
      <c r="I22" s="3"/>
      <c r="J22" s="3"/>
      <c r="K22" s="3"/>
      <c r="L22" s="3"/>
      <c r="M22" s="3"/>
      <c r="N22" s="3"/>
      <c r="O22" s="3"/>
      <c r="P22" s="3"/>
      <c r="Q22" s="3"/>
      <c r="R22" s="11">
        <f t="shared" si="0"/>
        <v>0</v>
      </c>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row>
    <row r="23" spans="1:73" ht="26.1" customHeight="1" thickBot="1" x14ac:dyDescent="0.3">
      <c r="A23" s="7" t="s">
        <v>131</v>
      </c>
      <c r="B23" s="9">
        <f t="shared" si="1"/>
        <v>0</v>
      </c>
      <c r="C23" s="3"/>
      <c r="D23" s="3"/>
      <c r="E23" s="3"/>
      <c r="F23" s="3"/>
      <c r="G23" s="3"/>
      <c r="H23" s="3"/>
      <c r="I23" s="3"/>
      <c r="J23" s="3"/>
      <c r="K23" s="3"/>
      <c r="L23" s="3"/>
      <c r="M23" s="3"/>
      <c r="N23" s="3"/>
      <c r="O23" s="3"/>
      <c r="P23" s="3"/>
      <c r="Q23" s="3"/>
      <c r="R23" s="11">
        <f t="shared" si="0"/>
        <v>0</v>
      </c>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row>
    <row r="24" spans="1:73" ht="26.1" customHeight="1" thickBot="1" x14ac:dyDescent="0.3">
      <c r="A24" s="7" t="s">
        <v>96</v>
      </c>
      <c r="B24" s="9">
        <f>IF(AND(SUM(C24:N24)=SUM(O24:P24))=TRUE,SUM(O24:P24),"HIBA")</f>
        <v>0</v>
      </c>
      <c r="C24" s="3"/>
      <c r="D24" s="3"/>
      <c r="E24" s="3"/>
      <c r="F24" s="3"/>
      <c r="G24" s="3"/>
      <c r="H24" s="3"/>
      <c r="I24" s="3"/>
      <c r="J24" s="3"/>
      <c r="K24" s="3"/>
      <c r="L24" s="3"/>
      <c r="M24" s="3"/>
      <c r="N24" s="3"/>
      <c r="O24" s="3"/>
      <c r="P24" s="3"/>
      <c r="Q24" s="3"/>
      <c r="R24" s="11">
        <f t="shared" si="0"/>
        <v>0</v>
      </c>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row>
    <row r="25" spans="1:73" ht="33" customHeight="1" thickBot="1" x14ac:dyDescent="0.3">
      <c r="A25" s="7" t="s">
        <v>97</v>
      </c>
      <c r="B25" s="9">
        <f>IF(AND(SUM(C25:N25)=SUM(O25:P25))=TRUE,SUM(O25:P25),"HIBA")</f>
        <v>0</v>
      </c>
      <c r="C25" s="3"/>
      <c r="D25" s="3"/>
      <c r="E25" s="3"/>
      <c r="F25" s="3"/>
      <c r="G25" s="3"/>
      <c r="H25" s="3"/>
      <c r="I25" s="3"/>
      <c r="J25" s="3"/>
      <c r="K25" s="3"/>
      <c r="L25" s="3"/>
      <c r="M25" s="3"/>
      <c r="N25" s="3"/>
      <c r="O25" s="3"/>
      <c r="P25" s="3"/>
      <c r="Q25" s="3"/>
      <c r="R25" s="11">
        <f t="shared" si="0"/>
        <v>0</v>
      </c>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3"/>
      <c r="BJ25" s="3"/>
      <c r="BK25" s="3"/>
      <c r="BL25" s="3"/>
      <c r="BM25" s="3"/>
      <c r="BN25" s="3"/>
      <c r="BO25" s="3"/>
      <c r="BP25" s="3"/>
      <c r="BQ25" s="3"/>
      <c r="BR25" s="3"/>
      <c r="BS25" s="3"/>
      <c r="BT25" s="3"/>
      <c r="BU25" s="3"/>
    </row>
    <row r="26" spans="1:73" ht="26.1" customHeight="1" thickBot="1" x14ac:dyDescent="0.3">
      <c r="A26" s="7" t="s">
        <v>98</v>
      </c>
      <c r="B26" s="9">
        <f>IF(AND(SUM(C26:N26)=SUM(O26:P26))=TRUE,SUM(O26:P26),"HIBA")</f>
        <v>0</v>
      </c>
      <c r="C26" s="3"/>
      <c r="D26" s="3"/>
      <c r="E26" s="3"/>
      <c r="F26" s="3"/>
      <c r="G26" s="3"/>
      <c r="H26" s="3"/>
      <c r="I26" s="3"/>
      <c r="J26" s="3"/>
      <c r="K26" s="3"/>
      <c r="L26" s="3"/>
      <c r="M26" s="3"/>
      <c r="N26" s="3"/>
      <c r="O26" s="3"/>
      <c r="P26" s="3"/>
      <c r="Q26" s="3"/>
      <c r="R26" s="11">
        <f t="shared" si="0"/>
        <v>0</v>
      </c>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row>
    <row r="27" spans="1:73" ht="26.1" customHeight="1" thickBot="1" x14ac:dyDescent="0.3">
      <c r="A27" s="7" t="s">
        <v>99</v>
      </c>
      <c r="B27" s="9">
        <f>IF(AND(SUM(C27:N27)=SUM(O27:P27))=TRUE,SUM(O27:P27),"HIBA")</f>
        <v>0</v>
      </c>
      <c r="C27" s="3"/>
      <c r="D27" s="3"/>
      <c r="E27" s="3"/>
      <c r="F27" s="3"/>
      <c r="G27" s="3"/>
      <c r="H27" s="3"/>
      <c r="I27" s="3"/>
      <c r="J27" s="3"/>
      <c r="K27" s="3"/>
      <c r="L27" s="3"/>
      <c r="M27" s="3"/>
      <c r="N27" s="3"/>
      <c r="O27" s="3"/>
      <c r="P27" s="3"/>
      <c r="Q27" s="3"/>
      <c r="R27" s="11">
        <f t="shared" si="0"/>
        <v>0</v>
      </c>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row>
    <row r="28" spans="1:73" ht="26.1" customHeight="1" thickBot="1" x14ac:dyDescent="0.3">
      <c r="A28" s="7" t="s">
        <v>125</v>
      </c>
      <c r="B28" s="9">
        <f t="shared" ref="B28:B35" si="2">IF(AND(SUM(C28:N28)=SUM(O28:P28))=TRUE,SUM(O28:P28),"HIBA")</f>
        <v>0</v>
      </c>
      <c r="C28" s="3"/>
      <c r="D28" s="3"/>
      <c r="E28" s="3"/>
      <c r="F28" s="3"/>
      <c r="G28" s="3"/>
      <c r="H28" s="3"/>
      <c r="I28" s="3"/>
      <c r="J28" s="3"/>
      <c r="K28" s="3"/>
      <c r="L28" s="3"/>
      <c r="M28" s="3"/>
      <c r="N28" s="3"/>
      <c r="O28" s="3"/>
      <c r="P28" s="3"/>
      <c r="Q28" s="3"/>
      <c r="R28" s="11">
        <f t="shared" si="0"/>
        <v>0</v>
      </c>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row>
    <row r="29" spans="1:73" ht="26.1" customHeight="1" thickBot="1" x14ac:dyDescent="0.3">
      <c r="A29" s="7" t="s">
        <v>100</v>
      </c>
      <c r="B29" s="9">
        <f t="shared" si="2"/>
        <v>0</v>
      </c>
      <c r="C29" s="3"/>
      <c r="D29" s="3"/>
      <c r="E29" s="3"/>
      <c r="F29" s="3"/>
      <c r="G29" s="3"/>
      <c r="H29" s="3"/>
      <c r="I29" s="3"/>
      <c r="J29" s="3"/>
      <c r="K29" s="3"/>
      <c r="L29" s="3"/>
      <c r="M29" s="3"/>
      <c r="N29" s="3"/>
      <c r="O29" s="3"/>
      <c r="P29" s="3"/>
      <c r="Q29" s="3"/>
      <c r="R29" s="11">
        <f t="shared" si="0"/>
        <v>0</v>
      </c>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row>
    <row r="30" spans="1:73" ht="26.1" customHeight="1" thickBot="1" x14ac:dyDescent="0.3">
      <c r="A30" s="7" t="s">
        <v>101</v>
      </c>
      <c r="B30" s="9">
        <f t="shared" si="2"/>
        <v>0</v>
      </c>
      <c r="C30" s="3"/>
      <c r="D30" s="3"/>
      <c r="E30" s="3"/>
      <c r="F30" s="3"/>
      <c r="G30" s="3"/>
      <c r="H30" s="3"/>
      <c r="I30" s="3"/>
      <c r="J30" s="3"/>
      <c r="K30" s="3"/>
      <c r="L30" s="3"/>
      <c r="M30" s="3"/>
      <c r="N30" s="3"/>
      <c r="O30" s="3"/>
      <c r="P30" s="3"/>
      <c r="Q30" s="3"/>
      <c r="R30" s="11">
        <f t="shared" si="0"/>
        <v>0</v>
      </c>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3"/>
      <c r="BJ30" s="3"/>
      <c r="BK30" s="3"/>
      <c r="BL30" s="3"/>
      <c r="BM30" s="3"/>
      <c r="BN30" s="3"/>
      <c r="BO30" s="3"/>
      <c r="BP30" s="3"/>
      <c r="BQ30" s="3"/>
      <c r="BR30" s="3"/>
      <c r="BS30" s="3"/>
      <c r="BT30" s="3"/>
      <c r="BU30" s="3"/>
    </row>
    <row r="31" spans="1:73" ht="26.1" customHeight="1" thickBot="1" x14ac:dyDescent="0.3">
      <c r="A31" s="7" t="s">
        <v>102</v>
      </c>
      <c r="B31" s="9">
        <f t="shared" si="2"/>
        <v>0</v>
      </c>
      <c r="C31" s="3"/>
      <c r="D31" s="3"/>
      <c r="E31" s="3"/>
      <c r="F31" s="3"/>
      <c r="G31" s="3"/>
      <c r="H31" s="3"/>
      <c r="I31" s="3"/>
      <c r="J31" s="3"/>
      <c r="K31" s="3"/>
      <c r="L31" s="3"/>
      <c r="M31" s="3"/>
      <c r="N31" s="3"/>
      <c r="O31" s="3"/>
      <c r="P31" s="3"/>
      <c r="Q31" s="3"/>
      <c r="R31" s="11">
        <f t="shared" si="0"/>
        <v>0</v>
      </c>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row>
    <row r="32" spans="1:73" ht="26.1" customHeight="1" thickBot="1" x14ac:dyDescent="0.3">
      <c r="A32" s="7" t="s">
        <v>132</v>
      </c>
      <c r="B32" s="9">
        <f t="shared" si="2"/>
        <v>0</v>
      </c>
      <c r="C32" s="3"/>
      <c r="D32" s="3"/>
      <c r="E32" s="3"/>
      <c r="F32" s="3"/>
      <c r="G32" s="3"/>
      <c r="H32" s="3"/>
      <c r="I32" s="3"/>
      <c r="J32" s="3"/>
      <c r="K32" s="3"/>
      <c r="L32" s="3"/>
      <c r="M32" s="3"/>
      <c r="N32" s="3"/>
      <c r="O32" s="3"/>
      <c r="P32" s="3"/>
      <c r="Q32" s="3"/>
      <c r="R32" s="11">
        <f t="shared" si="0"/>
        <v>0</v>
      </c>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3"/>
      <c r="BJ32" s="3"/>
      <c r="BK32" s="3"/>
      <c r="BL32" s="3"/>
      <c r="BM32" s="3"/>
      <c r="BN32" s="3"/>
      <c r="BO32" s="3"/>
      <c r="BP32" s="3"/>
      <c r="BQ32" s="3"/>
      <c r="BR32" s="3"/>
      <c r="BS32" s="3"/>
      <c r="BT32" s="3"/>
      <c r="BU32" s="3"/>
    </row>
    <row r="33" spans="1:73" ht="26.1" customHeight="1" thickBot="1" x14ac:dyDescent="0.3">
      <c r="A33" s="7" t="s">
        <v>126</v>
      </c>
      <c r="B33" s="9">
        <f t="shared" si="2"/>
        <v>0</v>
      </c>
      <c r="C33" s="3"/>
      <c r="D33" s="3"/>
      <c r="E33" s="3"/>
      <c r="F33" s="3"/>
      <c r="G33" s="3"/>
      <c r="H33" s="3"/>
      <c r="I33" s="3"/>
      <c r="J33" s="3"/>
      <c r="K33" s="3"/>
      <c r="L33" s="3"/>
      <c r="M33" s="3"/>
      <c r="N33" s="3"/>
      <c r="O33" s="3"/>
      <c r="P33" s="3"/>
      <c r="Q33" s="3"/>
      <c r="R33" s="11">
        <f t="shared" si="0"/>
        <v>0</v>
      </c>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3"/>
      <c r="BJ33" s="3"/>
      <c r="BK33" s="3"/>
      <c r="BL33" s="3"/>
      <c r="BM33" s="3"/>
      <c r="BN33" s="3"/>
      <c r="BO33" s="3"/>
      <c r="BP33" s="3"/>
      <c r="BQ33" s="3"/>
      <c r="BR33" s="3"/>
      <c r="BS33" s="3"/>
      <c r="BT33" s="3"/>
      <c r="BU33" s="3"/>
    </row>
    <row r="34" spans="1:73" ht="26.1" customHeight="1" thickBot="1" x14ac:dyDescent="0.3">
      <c r="A34" s="7" t="s">
        <v>133</v>
      </c>
      <c r="B34" s="9">
        <f t="shared" si="2"/>
        <v>0</v>
      </c>
      <c r="C34" s="3"/>
      <c r="D34" s="3"/>
      <c r="E34" s="3"/>
      <c r="F34" s="3"/>
      <c r="G34" s="3"/>
      <c r="H34" s="3"/>
      <c r="I34" s="3"/>
      <c r="J34" s="3"/>
      <c r="K34" s="3"/>
      <c r="L34" s="3"/>
      <c r="M34" s="3"/>
      <c r="N34" s="3"/>
      <c r="O34" s="3"/>
      <c r="P34" s="3"/>
      <c r="Q34" s="3"/>
      <c r="R34" s="11">
        <f t="shared" si="0"/>
        <v>0</v>
      </c>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row>
    <row r="35" spans="1:73" ht="26.1" customHeight="1" thickBot="1" x14ac:dyDescent="0.3">
      <c r="A35" s="5" t="s">
        <v>103</v>
      </c>
      <c r="B35" s="9">
        <f t="shared" si="2"/>
        <v>0</v>
      </c>
      <c r="C35" s="12">
        <f t="shared" ref="C35:AP35" si="3">SUM(C8:C34)</f>
        <v>0</v>
      </c>
      <c r="D35" s="12">
        <f t="shared" si="3"/>
        <v>0</v>
      </c>
      <c r="E35" s="12">
        <f t="shared" si="3"/>
        <v>0</v>
      </c>
      <c r="F35" s="12">
        <f t="shared" si="3"/>
        <v>0</v>
      </c>
      <c r="G35" s="12">
        <f t="shared" si="3"/>
        <v>0</v>
      </c>
      <c r="H35" s="12">
        <f t="shared" si="3"/>
        <v>0</v>
      </c>
      <c r="I35" s="12">
        <f t="shared" si="3"/>
        <v>0</v>
      </c>
      <c r="J35" s="12">
        <f t="shared" si="3"/>
        <v>0</v>
      </c>
      <c r="K35" s="12">
        <f t="shared" si="3"/>
        <v>0</v>
      </c>
      <c r="L35" s="12">
        <f t="shared" si="3"/>
        <v>0</v>
      </c>
      <c r="M35" s="12">
        <f t="shared" si="3"/>
        <v>0</v>
      </c>
      <c r="N35" s="12">
        <f t="shared" si="3"/>
        <v>0</v>
      </c>
      <c r="O35" s="12">
        <f t="shared" si="3"/>
        <v>0</v>
      </c>
      <c r="P35" s="12">
        <f t="shared" si="3"/>
        <v>0</v>
      </c>
      <c r="Q35" s="12">
        <f t="shared" si="3"/>
        <v>0</v>
      </c>
      <c r="R35" s="12">
        <f t="shared" si="3"/>
        <v>0</v>
      </c>
      <c r="S35" s="12">
        <f t="shared" si="3"/>
        <v>0</v>
      </c>
      <c r="T35" s="12">
        <f t="shared" si="3"/>
        <v>0</v>
      </c>
      <c r="U35" s="12">
        <f t="shared" si="3"/>
        <v>0</v>
      </c>
      <c r="V35" s="12">
        <f t="shared" si="3"/>
        <v>0</v>
      </c>
      <c r="W35" s="12">
        <f t="shared" si="3"/>
        <v>0</v>
      </c>
      <c r="X35" s="12">
        <f t="shared" si="3"/>
        <v>0</v>
      </c>
      <c r="Y35" s="12">
        <f t="shared" si="3"/>
        <v>0</v>
      </c>
      <c r="Z35" s="12">
        <f t="shared" si="3"/>
        <v>0</v>
      </c>
      <c r="AA35" s="12">
        <f t="shared" si="3"/>
        <v>0</v>
      </c>
      <c r="AB35" s="12">
        <f t="shared" si="3"/>
        <v>0</v>
      </c>
      <c r="AC35" s="12">
        <f t="shared" si="3"/>
        <v>0</v>
      </c>
      <c r="AD35" s="12">
        <f t="shared" si="3"/>
        <v>0</v>
      </c>
      <c r="AE35" s="12">
        <f t="shared" si="3"/>
        <v>0</v>
      </c>
      <c r="AF35" s="12">
        <f t="shared" si="3"/>
        <v>0</v>
      </c>
      <c r="AG35" s="12">
        <f t="shared" si="3"/>
        <v>0</v>
      </c>
      <c r="AH35" s="12">
        <f t="shared" si="3"/>
        <v>0</v>
      </c>
      <c r="AI35" s="12">
        <f t="shared" si="3"/>
        <v>0</v>
      </c>
      <c r="AJ35" s="12">
        <f t="shared" si="3"/>
        <v>0</v>
      </c>
      <c r="AK35" s="12">
        <f t="shared" si="3"/>
        <v>0</v>
      </c>
      <c r="AL35" s="12">
        <f t="shared" si="3"/>
        <v>0</v>
      </c>
      <c r="AM35" s="12">
        <f t="shared" si="3"/>
        <v>0</v>
      </c>
      <c r="AN35" s="12">
        <f t="shared" si="3"/>
        <v>0</v>
      </c>
      <c r="AO35" s="12">
        <f t="shared" si="3"/>
        <v>0</v>
      </c>
      <c r="AP35" s="12">
        <f t="shared" si="3"/>
        <v>0</v>
      </c>
      <c r="AQ35" s="13" t="e">
        <f>AVERAGE(AQ8:AQ34)</f>
        <v>#DIV/0!</v>
      </c>
      <c r="AR35" s="13" t="e">
        <f>AVERAGE(AR8:AR34)</f>
        <v>#DIV/0!</v>
      </c>
      <c r="AS35" s="13" t="e">
        <f>AVERAGE(AS8:AS34)</f>
        <v>#DIV/0!</v>
      </c>
      <c r="AT35" s="12">
        <f>SUM(AT8:AT34)</f>
        <v>0</v>
      </c>
      <c r="AU35" s="12">
        <f>SUM(AU8:AU34)</f>
        <v>0</v>
      </c>
      <c r="AV35" s="13" t="e">
        <f>AVERAGE(AV8:AV34)</f>
        <v>#DIV/0!</v>
      </c>
      <c r="AW35" s="12">
        <f t="shared" ref="AW35:BU35" si="4">SUM(AW8:AW34)</f>
        <v>0</v>
      </c>
      <c r="AX35" s="12">
        <f t="shared" si="4"/>
        <v>0</v>
      </c>
      <c r="AY35" s="12">
        <f t="shared" si="4"/>
        <v>0</v>
      </c>
      <c r="AZ35" s="12">
        <f t="shared" si="4"/>
        <v>0</v>
      </c>
      <c r="BA35" s="12">
        <f t="shared" si="4"/>
        <v>0</v>
      </c>
      <c r="BB35" s="12">
        <f t="shared" si="4"/>
        <v>0</v>
      </c>
      <c r="BC35" s="12">
        <f t="shared" si="4"/>
        <v>0</v>
      </c>
      <c r="BD35" s="12">
        <f t="shared" si="4"/>
        <v>0</v>
      </c>
      <c r="BE35" s="12">
        <f t="shared" si="4"/>
        <v>0</v>
      </c>
      <c r="BF35" s="12">
        <f t="shared" si="4"/>
        <v>0</v>
      </c>
      <c r="BG35" s="12">
        <f t="shared" si="4"/>
        <v>0</v>
      </c>
      <c r="BH35" s="12">
        <f t="shared" si="4"/>
        <v>0</v>
      </c>
      <c r="BI35" s="12">
        <f t="shared" si="4"/>
        <v>0</v>
      </c>
      <c r="BJ35" s="12">
        <f t="shared" si="4"/>
        <v>0</v>
      </c>
      <c r="BK35" s="12">
        <f t="shared" si="4"/>
        <v>0</v>
      </c>
      <c r="BL35" s="12">
        <f t="shared" si="4"/>
        <v>0</v>
      </c>
      <c r="BM35" s="12">
        <f t="shared" si="4"/>
        <v>0</v>
      </c>
      <c r="BN35" s="12">
        <f t="shared" si="4"/>
        <v>0</v>
      </c>
      <c r="BO35" s="12">
        <f t="shared" si="4"/>
        <v>0</v>
      </c>
      <c r="BP35" s="12">
        <f t="shared" si="4"/>
        <v>0</v>
      </c>
      <c r="BQ35" s="12">
        <f t="shared" si="4"/>
        <v>0</v>
      </c>
      <c r="BR35" s="12">
        <f t="shared" si="4"/>
        <v>0</v>
      </c>
      <c r="BS35" s="12">
        <f t="shared" si="4"/>
        <v>0</v>
      </c>
      <c r="BT35" s="12">
        <f t="shared" si="4"/>
        <v>0</v>
      </c>
      <c r="BU35" s="12">
        <f t="shared" si="4"/>
        <v>0</v>
      </c>
    </row>
  </sheetData>
  <sheetProtection formatCells="0" formatColumns="0" formatRows="0" insertColumns="0" insertRows="0" insertHyperlinks="0" deleteColumns="0" deleteRows="0" sort="0" autoFilter="0" pivotTables="0"/>
  <mergeCells count="90">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 ref="BM4:BM5"/>
    <mergeCell ref="BN4:BN5"/>
    <mergeCell ref="BO4:BO5"/>
    <mergeCell ref="BD4:BD6"/>
    <mergeCell ref="BE4:BE6"/>
    <mergeCell ref="BF4:BF6"/>
    <mergeCell ref="BG4:BG6"/>
    <mergeCell ref="BH4:BH6"/>
    <mergeCell ref="AJ4:AJ6"/>
    <mergeCell ref="AK4:AK5"/>
    <mergeCell ref="AL4:AL5"/>
    <mergeCell ref="AM4:AM5"/>
    <mergeCell ref="BC4:BC6"/>
    <mergeCell ref="AR3:AR6"/>
    <mergeCell ref="AS3:AS6"/>
    <mergeCell ref="AT3:AT6"/>
    <mergeCell ref="AU3:AU6"/>
    <mergeCell ref="AV3:AV6"/>
    <mergeCell ref="O4:O5"/>
    <mergeCell ref="P4:P5"/>
    <mergeCell ref="S4:S6"/>
    <mergeCell ref="T4:AA4"/>
    <mergeCell ref="AB4:AI4"/>
    <mergeCell ref="H4:J4"/>
    <mergeCell ref="K4:K5"/>
    <mergeCell ref="L4:L5"/>
    <mergeCell ref="M4:M5"/>
    <mergeCell ref="N4:N5"/>
    <mergeCell ref="C4:C5"/>
    <mergeCell ref="D4:D5"/>
    <mergeCell ref="E4:E5"/>
    <mergeCell ref="F4:F5"/>
    <mergeCell ref="G4:G5"/>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AS2:AU2"/>
    <mergeCell ref="AV2:AX2"/>
    <mergeCell ref="AY2:AZ2"/>
    <mergeCell ref="BA2:BA6"/>
    <mergeCell ref="BB2:BB6"/>
    <mergeCell ref="AW3:AW6"/>
    <mergeCell ref="AX3:AX6"/>
    <mergeCell ref="AY3:AY6"/>
    <mergeCell ref="AZ3:AZ6"/>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104</v>
      </c>
    </row>
    <row r="3" spans="1:1" ht="45" x14ac:dyDescent="0.25">
      <c r="A3" s="1" t="s">
        <v>105</v>
      </c>
    </row>
    <row r="4" spans="1:1" ht="30" x14ac:dyDescent="0.25">
      <c r="A4" s="1" t="s">
        <v>106</v>
      </c>
    </row>
    <row r="5" spans="1:1" x14ac:dyDescent="0.25">
      <c r="A5" s="1" t="s">
        <v>107</v>
      </c>
    </row>
    <row r="6" spans="1:1" ht="45" x14ac:dyDescent="0.25">
      <c r="A6" s="1" t="s">
        <v>108</v>
      </c>
    </row>
    <row r="7" spans="1:1" ht="60" x14ac:dyDescent="0.25">
      <c r="A7" s="1" t="s">
        <v>109</v>
      </c>
    </row>
    <row r="8" spans="1:1" ht="75" x14ac:dyDescent="0.25">
      <c r="A8" s="1" t="s">
        <v>110</v>
      </c>
    </row>
    <row r="9" spans="1:1" ht="30" x14ac:dyDescent="0.25">
      <c r="A9" s="1" t="s">
        <v>111</v>
      </c>
    </row>
    <row r="10" spans="1:1" ht="45" x14ac:dyDescent="0.25">
      <c r="A10" s="1" t="s">
        <v>112</v>
      </c>
    </row>
    <row r="11" spans="1:1" x14ac:dyDescent="0.25">
      <c r="A11" s="1" t="s">
        <v>113</v>
      </c>
    </row>
    <row r="12" spans="1:1" ht="30" x14ac:dyDescent="0.25">
      <c r="A12" s="1" t="s">
        <v>114</v>
      </c>
    </row>
    <row r="13" spans="1:1" ht="30" x14ac:dyDescent="0.25">
      <c r="A13" s="1" t="s">
        <v>115</v>
      </c>
    </row>
    <row r="14" spans="1:1" x14ac:dyDescent="0.25">
      <c r="A14" s="1" t="s">
        <v>116</v>
      </c>
    </row>
    <row r="15" spans="1:1" x14ac:dyDescent="0.25">
      <c r="A15" s="1" t="s">
        <v>117</v>
      </c>
    </row>
    <row r="16" spans="1:1" x14ac:dyDescent="0.25">
      <c r="A16" s="1" t="s">
        <v>118</v>
      </c>
    </row>
    <row r="17" spans="1:1" ht="45" x14ac:dyDescent="0.25">
      <c r="A17" s="1" t="s">
        <v>119</v>
      </c>
    </row>
    <row r="18" spans="1:1" x14ac:dyDescent="0.25">
      <c r="A18" s="1" t="s">
        <v>120</v>
      </c>
    </row>
    <row r="19" spans="1:1" x14ac:dyDescent="0.25">
      <c r="A19" s="1" t="s">
        <v>121</v>
      </c>
    </row>
    <row r="20" spans="1:1" x14ac:dyDescent="0.25">
      <c r="A20" s="1" t="s">
        <v>122</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Naményi Szabina</cp:lastModifiedBy>
  <dcterms:created xsi:type="dcterms:W3CDTF">2019-03-21T14:06:55Z</dcterms:created>
  <dcterms:modified xsi:type="dcterms:W3CDTF">2019-11-25T10:31:52Z</dcterms:modified>
</cp:coreProperties>
</file>