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90" yWindow="585" windowWidth="20775" windowHeight="9345"/>
  </bookViews>
  <sheets>
    <sheet name="OSAP táblázat" sheetId="1" r:id="rId1"/>
    <sheet name="Útmutatók" sheetId="2" r:id="rId2"/>
  </sheets>
  <calcPr calcId="145621"/>
</workbook>
</file>

<file path=xl/calcChain.xml><?xml version="1.0" encoding="utf-8"?>
<calcChain xmlns="http://schemas.openxmlformats.org/spreadsheetml/2006/main">
  <c r="R9" i="1" l="1"/>
  <c r="R10" i="1"/>
  <c r="R11" i="1"/>
  <c r="R12" i="1"/>
  <c r="R13" i="1"/>
  <c r="R14" i="1"/>
  <c r="R15" i="1"/>
  <c r="R16" i="1"/>
  <c r="R17" i="1"/>
  <c r="R18" i="1"/>
  <c r="R19" i="1"/>
  <c r="R8" i="1"/>
  <c r="B9" i="1"/>
  <c r="B10" i="1"/>
  <c r="B11" i="1"/>
  <c r="B12" i="1"/>
  <c r="B13" i="1"/>
  <c r="B14" i="1"/>
  <c r="B15" i="1"/>
  <c r="B16" i="1"/>
  <c r="B17" i="1"/>
  <c r="B18" i="1"/>
  <c r="B19" i="1"/>
  <c r="B8" i="1"/>
  <c r="BT20" i="1" l="1"/>
  <c r="BU20" i="1"/>
  <c r="AX20" i="1"/>
  <c r="AY20" i="1"/>
  <c r="AZ20" i="1"/>
  <c r="BA20" i="1"/>
  <c r="BB20" i="1"/>
  <c r="BC20" i="1"/>
  <c r="BD20" i="1"/>
  <c r="BE20" i="1"/>
  <c r="BF20" i="1"/>
  <c r="BG20" i="1"/>
  <c r="BH20" i="1"/>
  <c r="BI20" i="1"/>
  <c r="BJ20" i="1"/>
  <c r="BK20" i="1"/>
  <c r="BL20" i="1"/>
  <c r="BM20" i="1"/>
  <c r="BN20" i="1"/>
  <c r="BO20" i="1"/>
  <c r="BP20" i="1"/>
  <c r="BQ20" i="1"/>
  <c r="BR20" i="1"/>
  <c r="BS20" i="1"/>
  <c r="AW20" i="1"/>
  <c r="AU20" i="1"/>
  <c r="AT20" i="1"/>
  <c r="AV20" i="1"/>
  <c r="AR20" i="1"/>
  <c r="AS20" i="1"/>
  <c r="AQ20" i="1"/>
  <c r="D20" i="1"/>
  <c r="E20" i="1"/>
  <c r="F20" i="1"/>
  <c r="G20" i="1"/>
  <c r="H20" i="1"/>
  <c r="I20" i="1"/>
  <c r="J20" i="1"/>
  <c r="K20" i="1"/>
  <c r="L20" i="1"/>
  <c r="M20" i="1"/>
  <c r="N20" i="1"/>
  <c r="O20" i="1"/>
  <c r="P20" i="1"/>
  <c r="Q20" i="1"/>
  <c r="R20" i="1"/>
  <c r="S20" i="1"/>
  <c r="T20" i="1"/>
  <c r="U20" i="1"/>
  <c r="V20" i="1"/>
  <c r="W20" i="1"/>
  <c r="X20" i="1"/>
  <c r="Y20" i="1"/>
  <c r="Z20" i="1"/>
  <c r="AA20" i="1"/>
  <c r="AB20" i="1"/>
  <c r="AC20" i="1"/>
  <c r="AD20" i="1"/>
  <c r="AE20" i="1"/>
  <c r="AF20" i="1"/>
  <c r="AG20" i="1"/>
  <c r="AH20" i="1"/>
  <c r="AI20" i="1"/>
  <c r="AJ20" i="1"/>
  <c r="AK20" i="1"/>
  <c r="AL20" i="1"/>
  <c r="AM20" i="1"/>
  <c r="AN20" i="1"/>
  <c r="AO20" i="1"/>
  <c r="AP20" i="1"/>
  <c r="C20" i="1"/>
  <c r="B20" i="1" l="1"/>
</calcChain>
</file>

<file path=xl/sharedStrings.xml><?xml version="1.0" encoding="utf-8"?>
<sst xmlns="http://schemas.openxmlformats.org/spreadsheetml/2006/main" count="141" uniqueCount="119">
  <si>
    <t>Hatósági hatáskör</t>
  </si>
  <si>
    <t>elsőfokú döntések</t>
  </si>
  <si>
    <t>az elsőfokú döntésekkel szembeni jogorvoslatok</t>
  </si>
  <si>
    <t>Hatósági ellenőrzések száma</t>
  </si>
  <si>
    <t>Megkeresés</t>
  </si>
  <si>
    <t>ügyintézési idő</t>
  </si>
  <si>
    <t>eljárási költség</t>
  </si>
  <si>
    <t>közigazgatási bírság</t>
  </si>
  <si>
    <t>ügyfelek</t>
  </si>
  <si>
    <t>kirendelt szakértők száma</t>
  </si>
  <si>
    <t>érdemi ügyintézők száma</t>
  </si>
  <si>
    <t>Eljárások száma</t>
  </si>
  <si>
    <t>Sommás eljárások száma</t>
  </si>
  <si>
    <t>8 napon belül lezárt, nem sommás eljárások száma</t>
  </si>
  <si>
    <t>Függő hatályú döntések</t>
  </si>
  <si>
    <t>végrehajtás</t>
  </si>
  <si>
    <t>döntések száma összesen</t>
  </si>
  <si>
    <t>érdemi döntések</t>
  </si>
  <si>
    <t>végzések</t>
  </si>
  <si>
    <t>eljárási határidő</t>
  </si>
  <si>
    <t>hatósági ügyekben hozott, megtámadott döntések száma</t>
  </si>
  <si>
    <t>jogorvoslati eljárásban született döntések száma</t>
  </si>
  <si>
    <t>jogorvoslati eljárások kérelem alapján</t>
  </si>
  <si>
    <t>hivatalból induló jogorvoslati eljárások</t>
  </si>
  <si>
    <t>az adatszolgáltatótól kért</t>
  </si>
  <si>
    <t>az adatszolgáltató által kért</t>
  </si>
  <si>
    <t>egy ügyre fordított munkaórák száma átlagosan</t>
  </si>
  <si>
    <t>átlagos ügyintézési idő (nap)</t>
  </si>
  <si>
    <t>egy ügyre jutó átlagos eljárási költség (Ft)</t>
  </si>
  <si>
    <t>a tárgyidőszakban megállapított összes eljárási költség (Ft)</t>
  </si>
  <si>
    <t>a tárgyidőszakban beszedett összes eljárási költség (Ft)</t>
  </si>
  <si>
    <t>a tárgyidőszakban kiszabott közigazgatási bírság átlagosan (Ft)</t>
  </si>
  <si>
    <t>a tárgyidőszakban kiszabott összes közigazgatási bírság (Ft)</t>
  </si>
  <si>
    <t>a tárgyidőszakban beszedett összes közigazgatási bírság (Ft)</t>
  </si>
  <si>
    <t>ügyfelek száma összesen</t>
  </si>
  <si>
    <t>ügyfélként eljáró állami szervek száma összesen</t>
  </si>
  <si>
    <t>Előző félévről áthúzódó</t>
  </si>
  <si>
    <t>Megismételt</t>
  </si>
  <si>
    <t>Tárgyfélévben indult</t>
  </si>
  <si>
    <t>Összes függő hatályú döntés</t>
  </si>
  <si>
    <t>határozatok</t>
  </si>
  <si>
    <t>végrehajtási eljárások száma</t>
  </si>
  <si>
    <t>eredményes végrehajtások száma</t>
  </si>
  <si>
    <t>eredménytelen végrehajtások száma</t>
  </si>
  <si>
    <t>szakhatósági állásfoglalás/előzetes szakhatósági állásfoglalás</t>
  </si>
  <si>
    <t>önálló határozatok</t>
  </si>
  <si>
    <t>egyezség jóváhagyását tartalmazó határozatok</t>
  </si>
  <si>
    <t>hatósági bizonyítványok   /  hatósági igazolványok</t>
  </si>
  <si>
    <t>hatósági szerződések</t>
  </si>
  <si>
    <t>eljárást lezáró végzések</t>
  </si>
  <si>
    <t>hiánypótlási felhívások</t>
  </si>
  <si>
    <t>eljárást felfüggesztő végzések</t>
  </si>
  <si>
    <t>egyéb első fokú végzések</t>
  </si>
  <si>
    <t>végrehajtási eljárásban hozott végzések</t>
  </si>
  <si>
    <t>határidőn belül</t>
  </si>
  <si>
    <t>határidőn túl</t>
  </si>
  <si>
    <t>fellebbezés / keresetlevél alapján módosított vagy visszavont elsőfokú döntések számadöntések száma</t>
  </si>
  <si>
    <t>végzésekkel szembeni jogorvoslatok száma</t>
  </si>
  <si>
    <t>érdemi döntésekkel szembeni jogorvoslatok száma</t>
  </si>
  <si>
    <t>hivatalból módosított vagy visszavont elsőfokú döntések</t>
  </si>
  <si>
    <t>megváltoztatta</t>
  </si>
  <si>
    <t>megsemmisítette</t>
  </si>
  <si>
    <t>megsemmisítette és új eljárásra utasította</t>
  </si>
  <si>
    <t>lezárt</t>
  </si>
  <si>
    <t>folyamatban</t>
  </si>
  <si>
    <t>határozat</t>
  </si>
  <si>
    <t>végzés</t>
  </si>
  <si>
    <t>nem lépett hatályba</t>
  </si>
  <si>
    <t>hatályba lépett</t>
  </si>
  <si>
    <t>kérelem visszautasítása</t>
  </si>
  <si>
    <t>Ákr. 47. § (1) a) - f) alapján történő megszüntetések</t>
  </si>
  <si>
    <t>Ákr. 47. § (1) g) alapján történő megszüntetések</t>
  </si>
  <si>
    <t>Helybenhagyta</t>
  </si>
  <si>
    <t>Megváltoztatta</t>
  </si>
  <si>
    <t>Megsemmisítette</t>
  </si>
  <si>
    <t>Megsemmisítette és új eljárás lefolytatására kötelezte</t>
  </si>
  <si>
    <t>visszautasította a keresetetlevelet / az eljárást megszüntette</t>
  </si>
  <si>
    <t>hatályon kívül helyezte</t>
  </si>
  <si>
    <t>hatályon kívül helyezte és új eljárásra utasította</t>
  </si>
  <si>
    <t>száma</t>
  </si>
  <si>
    <t>hozott döntések száma</t>
  </si>
  <si>
    <t>a másodfokon eljáró szerv</t>
  </si>
  <si>
    <t>a bíróság</t>
  </si>
  <si>
    <t>a felügyeleti szerv</t>
  </si>
  <si>
    <t>III. Mindösszesen</t>
  </si>
  <si>
    <t>3.+4.+5.+6.+7.+8.+9.+10.+11.+12.+13.+14. = 15.+16.</t>
  </si>
  <si>
    <t>A 3 – 16. oszlopokban kérjük feltüntetni a hatóság elsőfokú döntéseire vonatkozó adatokat érdemi döntések és végzések szerinti bontásban, valamint az ügyintézési határidő megtartására vonatkozó adatokat.A 3 – 14. oszlopokban feltüntetett számok összegének azonosnak kell lenniük a 15 – 16. oszlopokban feltüntetettek összegével.</t>
  </si>
  <si>
    <t>A 17 – 39. oszlopokban az elsőfokú döntésekkel szembeni jogorvoslatok számára és eredményére vonatkozó adatokat kell feltüntetni (a 18. oszlopban az adattábla automatikusan számolja össze a jogorvoslati eljárásokban született döntések számát).</t>
  </si>
  <si>
    <t>A 40. oszlopban fel kell tüntetni az adott eljárástípus során a tárgyidőszakban lefolytatott hatósági ellenőrzések számát.</t>
  </si>
  <si>
    <t>A 41 – 42. oszlopokban az adatszolgáltatótól valamint az adatszolgáltató által kért megkeresések számát kérjük megadni.A 41. oszlopban más szerv által az adatszolgáltatótól kért megkeresések számát, a 42. oszlopban pedig az adatszolgáltató által kért megkeresések számát kérjük megadni.</t>
  </si>
  <si>
    <t>A 43 – 44. oszlopok az ügyintézési időre vonatkozó adatokat tartalmazzák. Ügyintézési idő ebben a tekintetben a teljes (bruttó) ügyintézési idő az eljárás megindulásától annak lezárásáig, az ügyintézési határidőbe nem számító időtartammal együtt.A 43. oszlopban az adott eljárástípusban egy ügy elintézésére fordított munkaórák átlagos számát kérjük feltüntetni (összes munkaóra / eljárások száma).A 44. oszlopban az adott ágazatban lefolytatott eljárások átlagos idejét kell feltüntetni (összes eljárás ügyintézési ideje / eljárások száma).</t>
  </si>
  <si>
    <t>A 45 – 47. oszlopokban kell feltüntetni az eljárási költségekre vonatkozó adatokat. Eljárási költségen ebben az esetben a hatóság által megállapított, az általános közigazgatási rendtartásról szóló 2016. évi CL. törvény (a továbbiakban: Ákr.) vagy más vonatkozó jogszabály szerinti eljárási költséget kell érteni. A hatóság működési költségei figyelmen kívül hagyandóak.A 45. oszlopban az adott ágazatban egy ügyre jutó átlagos eljárási költséget kérjük feltüntetni (összes eljárási költség / eljárások száma).A 46. oszlopban az összes megállapított eljárási költséget kérjük feltüntetni, míg a 47. oszlopban az ebből megfizetett összes eljárási költséget.</t>
  </si>
  <si>
    <t>Az 48 – 50. oszlopok az eljárásokban kiszabott és beszedett közigazgatási bírságokra vonatkozó adatokat tartalmazzák.A kitöltésnél a 6) pontban foglaltak megfelelő alkalmazásával kell eljárni.</t>
  </si>
  <si>
    <t>Az 51 – 52. oszlopok a tárgyidőszakban folytatott ügyekben eljáró ügyfelek számára kérdeznek rá. Az ügyfélként eljáró állami szervek számánál a közhatalmat gyakorló szerveket kell figyelembe venni (pl. a többségi állami tulajdonban lévő gazdasági társaságok nem tartoznak ebbe a körbe).</t>
  </si>
  <si>
    <t>Az 53. oszlop az egyes ágazatok eljárásaiban közreműködő szakértők számára vonatkozó információkat tartalmazza.</t>
  </si>
  <si>
    <t>Az 54. oszlopban kérjük feltüntetni az adott eljárásokat érdemben intéző ügyintézők számát (az ügykezelők és vezetők számát kérjük figyelmen kívül hagyni, kivéve, ha az érdemi ügyintézésben is részt vesznek).</t>
  </si>
  <si>
    <t>Az 55 – 60. oszlopokban az előző félévről áthúzódó (55 – 56. oszlop), a tárgyfélévben indult megismételt (57 – 58. oszlop), és a tárgyfélévben indult új (59 – 60. oszlop) lezárt és folyamatban lévő eljárások számát kérjük feltüntetni.</t>
  </si>
  <si>
    <t>A 61. oszlopban a tárgyidőszakban lefolytatott sommás eljárások számát kérjük feltüntetni.</t>
  </si>
  <si>
    <t>A 62. oszlopban a sommás eljárás szabályai alá nem tartozó, de a 8 napon belül lezárt eljárások számát kérjük feltüntetni.</t>
  </si>
  <si>
    <t>A 63 – 64. oszlopokban kérjük megadni a tárgyidőszakban hozott összes függő hatályú határozat és függő hatályú végzés számát.</t>
  </si>
  <si>
    <t>A 65 – 68. oszlopokban a hatályba lépett és hatályba nem lépett függő hatályú határozatok és végzések számát kérjük megadni.A 65 – 66. oszlopban az Ákr. 43. § (2) bekezdés a) - c) pontja alapján meghozott határozati formájú függő hatályú döntéseket, a 67 – 68. oszlopban az Ákr. 43. § (3) bekezdése alapján meghozott függő hatályú végzéseket kérjük feltüntetni.</t>
  </si>
  <si>
    <t>A 69. oszlopban az Ákr. 43. § (2) bekezdés a) pontja alapján a hatóság által ügyfél részére visszafizetett összegek mértékét kérjük feltüntetni.</t>
  </si>
  <si>
    <t>A 70. oszlopban az Ákr. 43. § (2) bekezdés b) pontja alapján a hatóságot terhelő eljárási költségek összegét kérjük megadni.</t>
  </si>
  <si>
    <t>A 71– 73. oszlopokban a végrehajtási eljárásokra vonatkozó adatokat kérjük feltüntetni.</t>
  </si>
  <si>
    <t>1. Tartózkodási engedéllyel kapcsolatos eljárások</t>
  </si>
  <si>
    <t>2. Letelepedési engedéllyel kapcsolatos eljárások</t>
  </si>
  <si>
    <t>3. Tartózkodási kártya, állandó tartózkodási kártya iránti kérelem</t>
  </si>
  <si>
    <t>4. Regisztrációs igazolással kapcsolatos eljárások</t>
  </si>
  <si>
    <t>5. Hontalanság megállapítása iránti eljárások</t>
  </si>
  <si>
    <t>6. Hontalan személy, valamint bevándorolt vagy letelepedett személyek úti okmányának kiállítására</t>
  </si>
  <si>
    <t>Az Ákr. 43. § (2) b) pontja alapján a hatóságot terhelő eljárási költség összege (Ft)</t>
  </si>
  <si>
    <t>Az Ákr. 43. § (2) a) pontja alapján a hatóság által visszafizetett összeg (Ft)</t>
  </si>
  <si>
    <t>OIF/1. A REGIONÁLIS IGAZGATÓSÁG HATÓSÁGI DÖNTÉSEINEK ÖSSZEFOGLALÓ ADATAI HATÓSÁGI HATÁSKÖRÖK SZERINT</t>
  </si>
  <si>
    <t>7. Meghívólevéllel kapcsolatos eljárások</t>
  </si>
  <si>
    <t>8. Vízum megsemmisítésére, visszavonására, hosszabbítására irányuló, valamint a határon benyújtott vízumkérelmek elbírálásával kapcsolatos eljárások</t>
  </si>
  <si>
    <t>9. Kiutasítással, kitoloncolással, valamint beutazási és tartózkodási tilalommal kapcsolatos ügyek</t>
  </si>
  <si>
    <t>10. Őrizettel, kijelölt helyen tartózkodás  elrendelésével kapcsolatos eljárások</t>
  </si>
  <si>
    <t>11. Külföldit engedély nélkül foglalkoztató munkáltatókkal szemben közrendvédelmi bírság kiszabása</t>
  </si>
  <si>
    <t>12. Egyéb</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</si>
</sst>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7" x14ac:knownFonts="1">
    <font>
      <sz val="11"/>
      <color rgb="FF000000"/>
      <name val="Calibri"/>
    </font>
    <font>
      <b/>
      <sz val="13"/>
      <color rgb="FF000000"/>
      <name val="Arial"/>
    </font>
    <font>
      <sz val="13"/>
      <color rgb="FF000000"/>
      <name val="Arial"/>
    </font>
    <font>
      <sz val="13"/>
      <color rgb="FF000000"/>
      <name val="Arial"/>
      <family val="2"/>
      <charset val="238"/>
    </font>
    <font>
      <sz val="11"/>
      <color rgb="FF000000"/>
      <name val="Calibri"/>
      <family val="2"/>
      <charset val="238"/>
    </font>
    <font>
      <b/>
      <sz val="11"/>
      <name val="Arial"/>
      <family val="2"/>
      <charset val="238"/>
    </font>
    <font>
      <b/>
      <sz val="13"/>
      <name val="Arial"/>
      <family val="2"/>
      <charset val="238"/>
    </font>
  </fonts>
  <fills count="2">
    <fill>
      <patternFill patternType="none"/>
    </fill>
    <fill>
      <patternFill patternType="gray125"/>
    </fill>
  </fills>
  <borders count="7">
    <border>
      <left/>
      <right/>
      <top/>
      <bottom/>
      <diagonal/>
    </border>
    <border>
      <left style="thin">
        <color rgb="FF999999"/>
      </left>
      <right style="thin">
        <color rgb="FF999999"/>
      </right>
      <top style="thin">
        <color rgb="FF999999"/>
      </top>
      <bottom style="thin">
        <color rgb="FF999999"/>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s>
  <cellStyleXfs count="1">
    <xf numFmtId="0" fontId="0" fillId="0" borderId="0"/>
  </cellStyleXfs>
  <cellXfs count="18">
    <xf numFmtId="0" fontId="0" fillId="0" borderId="0" xfId="0"/>
    <xf numFmtId="0" fontId="0" fillId="0" borderId="0" xfId="0"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textRotation="90" wrapText="1"/>
    </xf>
    <xf numFmtId="0" fontId="2" fillId="0" borderId="1" xfId="0" applyFont="1" applyBorder="1" applyAlignment="1">
      <alignment horizontal="left" vertical="center"/>
    </xf>
    <xf numFmtId="0" fontId="3" fillId="0" borderId="1" xfId="0" applyFont="1" applyBorder="1" applyAlignment="1">
      <alignment horizontal="left" vertical="center"/>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4" fillId="0" borderId="0" xfId="0" applyFont="1" applyAlignment="1">
      <alignment horizontal="center"/>
    </xf>
    <xf numFmtId="3" fontId="5" fillId="0" borderId="2" xfId="0" applyNumberFormat="1" applyFont="1" applyFill="1" applyBorder="1" applyAlignment="1" applyProtection="1">
      <alignment horizontal="center" vertical="center"/>
      <protection hidden="1"/>
    </xf>
    <xf numFmtId="3" fontId="5" fillId="0" borderId="3" xfId="0" applyNumberFormat="1" applyFont="1" applyFill="1" applyBorder="1" applyAlignment="1" applyProtection="1">
      <alignment horizontal="center" vertical="center"/>
      <protection hidden="1"/>
    </xf>
    <xf numFmtId="164" fontId="5" fillId="0" borderId="4" xfId="0" applyNumberFormat="1" applyFont="1" applyBorder="1" applyAlignment="1" applyProtection="1">
      <alignment horizontal="center" vertical="center"/>
      <protection hidden="1"/>
    </xf>
    <xf numFmtId="3" fontId="5" fillId="0" borderId="5" xfId="0" applyNumberFormat="1" applyFont="1" applyFill="1" applyBorder="1" applyAlignment="1" applyProtection="1">
      <alignment horizontal="center" vertical="center"/>
      <protection hidden="1"/>
    </xf>
    <xf numFmtId="3" fontId="6" fillId="0" borderId="6" xfId="0" applyNumberFormat="1" applyFont="1" applyFill="1" applyBorder="1" applyAlignment="1" applyProtection="1">
      <alignment horizontal="center" vertical="center"/>
      <protection hidden="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1" fillId="0" borderId="1" xfId="0" applyFont="1" applyBorder="1" applyAlignment="1">
      <alignment horizontal="center" vertical="center"/>
    </xf>
    <xf numFmtId="0" fontId="2" fillId="0" borderId="1" xfId="0" applyFont="1" applyBorder="1" applyAlignment="1">
      <alignment horizontal="center" vertical="center" textRotation="90" wrapText="1"/>
    </xf>
  </cellXfs>
  <cellStyles count="1">
    <cellStyle name="Normál" xfId="0" builtinId="0"/>
  </cellStyles>
  <dxfs count="0"/>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U20"/>
  <sheetViews>
    <sheetView tabSelected="1" zoomScale="50" zoomScaleNormal="50" workbookViewId="0">
      <selection activeCell="A38" sqref="A38"/>
    </sheetView>
  </sheetViews>
  <sheetFormatPr defaultRowHeight="15" x14ac:dyDescent="0.25"/>
  <cols>
    <col min="1" max="1" width="170.5703125" bestFit="1" customWidth="1"/>
    <col min="3" max="3" width="17" customWidth="1"/>
    <col min="5" max="5" width="11" customWidth="1"/>
    <col min="6" max="6" width="17" customWidth="1"/>
    <col min="9" max="10" width="17" customWidth="1"/>
    <col min="12" max="12" width="11" customWidth="1"/>
    <col min="14" max="14" width="11" customWidth="1"/>
    <col min="17" max="18" width="17" customWidth="1"/>
    <col min="19" max="19" width="24" customWidth="1"/>
    <col min="23" max="24" width="17" customWidth="1"/>
    <col min="27" max="27" width="17" customWidth="1"/>
    <col min="31" max="32" width="17" customWidth="1"/>
    <col min="35" max="36" width="17" customWidth="1"/>
    <col min="39" max="39" width="11" customWidth="1"/>
    <col min="43" max="43" width="11" customWidth="1"/>
    <col min="45" max="45" width="11" customWidth="1"/>
    <col min="46" max="50" width="17" customWidth="1"/>
    <col min="52" max="52" width="17" customWidth="1"/>
    <col min="62" max="62" width="17" customWidth="1"/>
    <col min="69" max="70" width="24" customWidth="1"/>
    <col min="72" max="73" width="11" customWidth="1"/>
  </cols>
  <sheetData>
    <row r="1" spans="1:73" ht="39.950000000000003" customHeight="1" x14ac:dyDescent="0.25">
      <c r="A1" s="16" t="s">
        <v>112</v>
      </c>
      <c r="B1" s="15"/>
      <c r="C1" s="15"/>
      <c r="D1" s="15"/>
      <c r="E1" s="15"/>
      <c r="F1" s="15"/>
      <c r="G1" s="15"/>
      <c r="H1" s="15"/>
      <c r="I1" s="15"/>
      <c r="J1" s="15"/>
      <c r="K1" s="15"/>
      <c r="L1" s="15"/>
      <c r="M1" s="15"/>
      <c r="N1" s="15"/>
      <c r="O1" s="15"/>
      <c r="P1" s="15"/>
      <c r="Q1" s="15"/>
      <c r="R1" s="15"/>
      <c r="S1" s="15"/>
      <c r="T1" s="15"/>
      <c r="U1" s="15"/>
      <c r="V1" s="15"/>
      <c r="W1" s="15"/>
      <c r="X1" s="15"/>
      <c r="Y1" s="15"/>
      <c r="Z1" s="15"/>
      <c r="AA1" s="15"/>
      <c r="AB1" s="15"/>
      <c r="AC1" s="15"/>
      <c r="AD1" s="15"/>
      <c r="AE1" s="15"/>
      <c r="AF1" s="15"/>
      <c r="AG1" s="15"/>
      <c r="AH1" s="15"/>
      <c r="AI1" s="15"/>
      <c r="AJ1" s="15"/>
      <c r="AK1" s="15"/>
      <c r="AL1" s="15"/>
      <c r="AM1" s="15"/>
      <c r="AN1" s="15"/>
      <c r="AO1" s="15"/>
      <c r="AP1" s="15"/>
      <c r="AQ1" s="15"/>
      <c r="AR1" s="15"/>
      <c r="AS1" s="15"/>
      <c r="AT1" s="15"/>
      <c r="AU1" s="15"/>
      <c r="AV1" s="15"/>
      <c r="AW1" s="15"/>
      <c r="AX1" s="15"/>
      <c r="AY1" s="15"/>
      <c r="AZ1" s="15"/>
      <c r="BA1" s="15"/>
      <c r="BB1" s="15"/>
      <c r="BC1" s="15"/>
      <c r="BD1" s="15"/>
      <c r="BE1" s="15"/>
      <c r="BF1" s="15"/>
      <c r="BG1" s="15"/>
      <c r="BH1" s="15"/>
      <c r="BI1" s="15"/>
      <c r="BJ1" s="15"/>
      <c r="BK1" s="15"/>
      <c r="BL1" s="15"/>
      <c r="BM1" s="15"/>
      <c r="BN1" s="15"/>
      <c r="BO1" s="15"/>
      <c r="BP1" s="15"/>
      <c r="BQ1" s="15"/>
      <c r="BR1" s="15"/>
      <c r="BS1" s="15"/>
      <c r="BT1" s="15"/>
      <c r="BU1" s="15"/>
    </row>
    <row r="2" spans="1:73" ht="26.1" customHeight="1" x14ac:dyDescent="0.25">
      <c r="A2" s="14" t="s">
        <v>0</v>
      </c>
      <c r="B2" s="14" t="s">
        <v>1</v>
      </c>
      <c r="C2" s="15"/>
      <c r="D2" s="15"/>
      <c r="E2" s="15"/>
      <c r="F2" s="15"/>
      <c r="G2" s="15"/>
      <c r="H2" s="15"/>
      <c r="I2" s="15"/>
      <c r="J2" s="15"/>
      <c r="K2" s="15"/>
      <c r="L2" s="15"/>
      <c r="M2" s="15"/>
      <c r="N2" s="15"/>
      <c r="O2" s="15"/>
      <c r="P2" s="15"/>
      <c r="Q2" s="14" t="s">
        <v>2</v>
      </c>
      <c r="R2" s="15"/>
      <c r="S2" s="15"/>
      <c r="T2" s="15"/>
      <c r="U2" s="15"/>
      <c r="V2" s="15"/>
      <c r="W2" s="15"/>
      <c r="X2" s="15"/>
      <c r="Y2" s="15"/>
      <c r="Z2" s="15"/>
      <c r="AA2" s="15"/>
      <c r="AB2" s="15"/>
      <c r="AC2" s="15"/>
      <c r="AD2" s="15"/>
      <c r="AE2" s="15"/>
      <c r="AF2" s="15"/>
      <c r="AG2" s="15"/>
      <c r="AH2" s="15"/>
      <c r="AI2" s="15"/>
      <c r="AJ2" s="15"/>
      <c r="AK2" s="15"/>
      <c r="AL2" s="15"/>
      <c r="AM2" s="15"/>
      <c r="AN2" s="17" t="s">
        <v>3</v>
      </c>
      <c r="AO2" s="14" t="s">
        <v>4</v>
      </c>
      <c r="AP2" s="15"/>
      <c r="AQ2" s="14" t="s">
        <v>5</v>
      </c>
      <c r="AR2" s="15"/>
      <c r="AS2" s="14" t="s">
        <v>6</v>
      </c>
      <c r="AT2" s="15"/>
      <c r="AU2" s="15"/>
      <c r="AV2" s="14" t="s">
        <v>7</v>
      </c>
      <c r="AW2" s="15"/>
      <c r="AX2" s="15"/>
      <c r="AY2" s="14" t="s">
        <v>8</v>
      </c>
      <c r="AZ2" s="15"/>
      <c r="BA2" s="17" t="s">
        <v>9</v>
      </c>
      <c r="BB2" s="17" t="s">
        <v>10</v>
      </c>
      <c r="BC2" s="14" t="s">
        <v>11</v>
      </c>
      <c r="BD2" s="15"/>
      <c r="BE2" s="15"/>
      <c r="BF2" s="15"/>
      <c r="BG2" s="15"/>
      <c r="BH2" s="15"/>
      <c r="BI2" s="17" t="s">
        <v>12</v>
      </c>
      <c r="BJ2" s="17" t="s">
        <v>13</v>
      </c>
      <c r="BK2" s="14" t="s">
        <v>14</v>
      </c>
      <c r="BL2" s="15"/>
      <c r="BM2" s="15"/>
      <c r="BN2" s="15"/>
      <c r="BO2" s="15"/>
      <c r="BP2" s="15"/>
      <c r="BQ2" s="15"/>
      <c r="BR2" s="15"/>
      <c r="BS2" s="14" t="s">
        <v>15</v>
      </c>
      <c r="BT2" s="15"/>
      <c r="BU2" s="15"/>
    </row>
    <row r="3" spans="1:73" ht="45.95" customHeight="1" x14ac:dyDescent="0.25">
      <c r="A3" s="15"/>
      <c r="B3" s="17" t="s">
        <v>16</v>
      </c>
      <c r="C3" s="14" t="s">
        <v>17</v>
      </c>
      <c r="D3" s="15"/>
      <c r="E3" s="15"/>
      <c r="F3" s="15"/>
      <c r="G3" s="15"/>
      <c r="H3" s="14" t="s">
        <v>18</v>
      </c>
      <c r="I3" s="15"/>
      <c r="J3" s="15"/>
      <c r="K3" s="15"/>
      <c r="L3" s="15"/>
      <c r="M3" s="15"/>
      <c r="N3" s="15"/>
      <c r="O3" s="14" t="s">
        <v>19</v>
      </c>
      <c r="P3" s="15"/>
      <c r="Q3" s="17" t="s">
        <v>20</v>
      </c>
      <c r="R3" s="17" t="s">
        <v>21</v>
      </c>
      <c r="S3" s="14" t="s">
        <v>22</v>
      </c>
      <c r="T3" s="15"/>
      <c r="U3" s="15"/>
      <c r="V3" s="15"/>
      <c r="W3" s="15"/>
      <c r="X3" s="15"/>
      <c r="Y3" s="15"/>
      <c r="Z3" s="15"/>
      <c r="AA3" s="15"/>
      <c r="AB3" s="15"/>
      <c r="AC3" s="15"/>
      <c r="AD3" s="15"/>
      <c r="AE3" s="15"/>
      <c r="AF3" s="15"/>
      <c r="AG3" s="15"/>
      <c r="AH3" s="15"/>
      <c r="AI3" s="15"/>
      <c r="AJ3" s="14" t="s">
        <v>23</v>
      </c>
      <c r="AK3" s="15"/>
      <c r="AL3" s="15"/>
      <c r="AM3" s="15"/>
      <c r="AN3" s="15"/>
      <c r="AO3" s="17" t="s">
        <v>24</v>
      </c>
      <c r="AP3" s="17" t="s">
        <v>25</v>
      </c>
      <c r="AQ3" s="17" t="s">
        <v>26</v>
      </c>
      <c r="AR3" s="17" t="s">
        <v>27</v>
      </c>
      <c r="AS3" s="17" t="s">
        <v>28</v>
      </c>
      <c r="AT3" s="17" t="s">
        <v>29</v>
      </c>
      <c r="AU3" s="17" t="s">
        <v>30</v>
      </c>
      <c r="AV3" s="17" t="s">
        <v>31</v>
      </c>
      <c r="AW3" s="17" t="s">
        <v>32</v>
      </c>
      <c r="AX3" s="17" t="s">
        <v>33</v>
      </c>
      <c r="AY3" s="17" t="s">
        <v>34</v>
      </c>
      <c r="AZ3" s="17" t="s">
        <v>35</v>
      </c>
      <c r="BA3" s="15"/>
      <c r="BB3" s="15"/>
      <c r="BC3" s="14" t="s">
        <v>36</v>
      </c>
      <c r="BD3" s="15"/>
      <c r="BE3" s="14" t="s">
        <v>37</v>
      </c>
      <c r="BF3" s="15"/>
      <c r="BG3" s="14" t="s">
        <v>38</v>
      </c>
      <c r="BH3" s="15"/>
      <c r="BI3" s="15"/>
      <c r="BJ3" s="15"/>
      <c r="BK3" s="14" t="s">
        <v>39</v>
      </c>
      <c r="BL3" s="15"/>
      <c r="BM3" s="14" t="s">
        <v>40</v>
      </c>
      <c r="BN3" s="15"/>
      <c r="BO3" s="14" t="s">
        <v>18</v>
      </c>
      <c r="BP3" s="15"/>
      <c r="BQ3" s="17" t="s">
        <v>111</v>
      </c>
      <c r="BR3" s="17" t="s">
        <v>110</v>
      </c>
      <c r="BS3" s="17" t="s">
        <v>41</v>
      </c>
      <c r="BT3" s="17" t="s">
        <v>42</v>
      </c>
      <c r="BU3" s="17" t="s">
        <v>43</v>
      </c>
    </row>
    <row r="4" spans="1:73" ht="39.950000000000003" customHeight="1" x14ac:dyDescent="0.25">
      <c r="A4" s="15"/>
      <c r="B4" s="15"/>
      <c r="C4" s="17" t="s">
        <v>44</v>
      </c>
      <c r="D4" s="17" t="s">
        <v>45</v>
      </c>
      <c r="E4" s="17" t="s">
        <v>46</v>
      </c>
      <c r="F4" s="17" t="s">
        <v>47</v>
      </c>
      <c r="G4" s="17" t="s">
        <v>48</v>
      </c>
      <c r="H4" s="14" t="s">
        <v>49</v>
      </c>
      <c r="I4" s="15"/>
      <c r="J4" s="15"/>
      <c r="K4" s="17" t="s">
        <v>50</v>
      </c>
      <c r="L4" s="17" t="s">
        <v>51</v>
      </c>
      <c r="M4" s="17" t="s">
        <v>52</v>
      </c>
      <c r="N4" s="17" t="s">
        <v>53</v>
      </c>
      <c r="O4" s="17" t="s">
        <v>54</v>
      </c>
      <c r="P4" s="17" t="s">
        <v>55</v>
      </c>
      <c r="Q4" s="15"/>
      <c r="R4" s="15"/>
      <c r="S4" s="17" t="s">
        <v>56</v>
      </c>
      <c r="T4" s="14" t="s">
        <v>57</v>
      </c>
      <c r="U4" s="15"/>
      <c r="V4" s="15"/>
      <c r="W4" s="15"/>
      <c r="X4" s="15"/>
      <c r="Y4" s="15"/>
      <c r="Z4" s="15"/>
      <c r="AA4" s="15"/>
      <c r="AB4" s="14" t="s">
        <v>58</v>
      </c>
      <c r="AC4" s="15"/>
      <c r="AD4" s="15"/>
      <c r="AE4" s="15"/>
      <c r="AF4" s="15"/>
      <c r="AG4" s="15"/>
      <c r="AH4" s="15"/>
      <c r="AI4" s="15"/>
      <c r="AJ4" s="17" t="s">
        <v>59</v>
      </c>
      <c r="AK4" s="17" t="s">
        <v>60</v>
      </c>
      <c r="AL4" s="17" t="s">
        <v>61</v>
      </c>
      <c r="AM4" s="17" t="s">
        <v>62</v>
      </c>
      <c r="AN4" s="15"/>
      <c r="AO4" s="15"/>
      <c r="AP4" s="15"/>
      <c r="AQ4" s="15"/>
      <c r="AR4" s="15"/>
      <c r="AS4" s="15"/>
      <c r="AT4" s="15"/>
      <c r="AU4" s="15"/>
      <c r="AV4" s="15"/>
      <c r="AW4" s="15"/>
      <c r="AX4" s="15"/>
      <c r="AY4" s="15"/>
      <c r="AZ4" s="15"/>
      <c r="BA4" s="15"/>
      <c r="BB4" s="15"/>
      <c r="BC4" s="17" t="s">
        <v>63</v>
      </c>
      <c r="BD4" s="17" t="s">
        <v>64</v>
      </c>
      <c r="BE4" s="17" t="s">
        <v>63</v>
      </c>
      <c r="BF4" s="17" t="s">
        <v>64</v>
      </c>
      <c r="BG4" s="17" t="s">
        <v>63</v>
      </c>
      <c r="BH4" s="17" t="s">
        <v>64</v>
      </c>
      <c r="BI4" s="15"/>
      <c r="BJ4" s="15"/>
      <c r="BK4" s="17" t="s">
        <v>65</v>
      </c>
      <c r="BL4" s="17" t="s">
        <v>66</v>
      </c>
      <c r="BM4" s="17" t="s">
        <v>67</v>
      </c>
      <c r="BN4" s="17" t="s">
        <v>68</v>
      </c>
      <c r="BO4" s="17" t="s">
        <v>67</v>
      </c>
      <c r="BP4" s="17" t="s">
        <v>68</v>
      </c>
      <c r="BQ4" s="15"/>
      <c r="BR4" s="15"/>
      <c r="BS4" s="15"/>
      <c r="BT4" s="15"/>
      <c r="BU4" s="15"/>
    </row>
    <row r="5" spans="1:73" ht="305.25" x14ac:dyDescent="0.25">
      <c r="A5" s="15"/>
      <c r="B5" s="15"/>
      <c r="C5" s="15"/>
      <c r="D5" s="15"/>
      <c r="E5" s="15"/>
      <c r="F5" s="15"/>
      <c r="G5" s="15"/>
      <c r="H5" s="3" t="s">
        <v>69</v>
      </c>
      <c r="I5" s="3" t="s">
        <v>70</v>
      </c>
      <c r="J5" s="3" t="s">
        <v>71</v>
      </c>
      <c r="K5" s="15"/>
      <c r="L5" s="15"/>
      <c r="M5" s="15"/>
      <c r="N5" s="15"/>
      <c r="O5" s="15"/>
      <c r="P5" s="15"/>
      <c r="Q5" s="15"/>
      <c r="R5" s="15"/>
      <c r="S5" s="15"/>
      <c r="T5" s="3" t="s">
        <v>72</v>
      </c>
      <c r="U5" s="3" t="s">
        <v>73</v>
      </c>
      <c r="V5" s="3" t="s">
        <v>74</v>
      </c>
      <c r="W5" s="3" t="s">
        <v>75</v>
      </c>
      <c r="X5" s="3" t="s">
        <v>76</v>
      </c>
      <c r="Y5" s="3" t="s">
        <v>60</v>
      </c>
      <c r="Z5" s="3" t="s">
        <v>77</v>
      </c>
      <c r="AA5" s="3" t="s">
        <v>78</v>
      </c>
      <c r="AB5" s="3" t="s">
        <v>72</v>
      </c>
      <c r="AC5" s="3" t="s">
        <v>73</v>
      </c>
      <c r="AD5" s="3" t="s">
        <v>74</v>
      </c>
      <c r="AE5" s="3" t="s">
        <v>75</v>
      </c>
      <c r="AF5" s="3" t="s">
        <v>76</v>
      </c>
      <c r="AG5" s="3" t="s">
        <v>60</v>
      </c>
      <c r="AH5" s="3" t="s">
        <v>77</v>
      </c>
      <c r="AI5" s="3" t="s">
        <v>78</v>
      </c>
      <c r="AJ5" s="15"/>
      <c r="AK5" s="15"/>
      <c r="AL5" s="15"/>
      <c r="AM5" s="15"/>
      <c r="AN5" s="15"/>
      <c r="AO5" s="15"/>
      <c r="AP5" s="15"/>
      <c r="AQ5" s="15"/>
      <c r="AR5" s="15"/>
      <c r="AS5" s="15"/>
      <c r="AT5" s="15"/>
      <c r="AU5" s="15"/>
      <c r="AV5" s="15"/>
      <c r="AW5" s="15"/>
      <c r="AX5" s="15"/>
      <c r="AY5" s="15"/>
      <c r="AZ5" s="15"/>
      <c r="BA5" s="15"/>
      <c r="BB5" s="15"/>
      <c r="BC5" s="15"/>
      <c r="BD5" s="15"/>
      <c r="BE5" s="15"/>
      <c r="BF5" s="15"/>
      <c r="BG5" s="15"/>
      <c r="BH5" s="15"/>
      <c r="BI5" s="15"/>
      <c r="BJ5" s="15"/>
      <c r="BK5" s="15"/>
      <c r="BL5" s="15"/>
      <c r="BM5" s="15"/>
      <c r="BN5" s="15"/>
      <c r="BO5" s="15"/>
      <c r="BP5" s="15"/>
      <c r="BQ5" s="15"/>
      <c r="BR5" s="15"/>
      <c r="BS5" s="15"/>
      <c r="BT5" s="15"/>
      <c r="BU5" s="15"/>
    </row>
    <row r="6" spans="1:73" ht="50.1" customHeight="1" x14ac:dyDescent="0.25">
      <c r="A6" s="15"/>
      <c r="B6" s="15"/>
      <c r="C6" s="14" t="s">
        <v>79</v>
      </c>
      <c r="D6" s="15"/>
      <c r="E6" s="15"/>
      <c r="F6" s="15"/>
      <c r="G6" s="15"/>
      <c r="H6" s="15"/>
      <c r="I6" s="15"/>
      <c r="J6" s="15"/>
      <c r="K6" s="15"/>
      <c r="L6" s="15"/>
      <c r="M6" s="15"/>
      <c r="N6" s="15"/>
      <c r="O6" s="14" t="s">
        <v>80</v>
      </c>
      <c r="P6" s="15"/>
      <c r="Q6" s="15"/>
      <c r="R6" s="15"/>
      <c r="S6" s="15"/>
      <c r="T6" s="14" t="s">
        <v>81</v>
      </c>
      <c r="U6" s="15"/>
      <c r="V6" s="15"/>
      <c r="W6" s="15"/>
      <c r="X6" s="14" t="s">
        <v>82</v>
      </c>
      <c r="Y6" s="15"/>
      <c r="Z6" s="15"/>
      <c r="AA6" s="15"/>
      <c r="AB6" s="14" t="s">
        <v>81</v>
      </c>
      <c r="AC6" s="15"/>
      <c r="AD6" s="15"/>
      <c r="AE6" s="15"/>
      <c r="AF6" s="14" t="s">
        <v>82</v>
      </c>
      <c r="AG6" s="15"/>
      <c r="AH6" s="15"/>
      <c r="AI6" s="15"/>
      <c r="AJ6" s="15"/>
      <c r="AK6" s="14" t="s">
        <v>83</v>
      </c>
      <c r="AL6" s="15"/>
      <c r="AM6" s="15"/>
      <c r="AN6" s="15"/>
      <c r="AO6" s="14" t="s">
        <v>79</v>
      </c>
      <c r="AP6" s="15"/>
      <c r="AQ6" s="15"/>
      <c r="AR6" s="15"/>
      <c r="AS6" s="15"/>
      <c r="AT6" s="15"/>
      <c r="AU6" s="15"/>
      <c r="AV6" s="15"/>
      <c r="AW6" s="15"/>
      <c r="AX6" s="15"/>
      <c r="AY6" s="15"/>
      <c r="AZ6" s="15"/>
      <c r="BA6" s="15"/>
      <c r="BB6" s="15"/>
      <c r="BC6" s="15"/>
      <c r="BD6" s="15"/>
      <c r="BE6" s="15"/>
      <c r="BF6" s="15"/>
      <c r="BG6" s="15"/>
      <c r="BH6" s="15"/>
      <c r="BI6" s="15"/>
      <c r="BJ6" s="15"/>
      <c r="BK6" s="14" t="s">
        <v>79</v>
      </c>
      <c r="BL6" s="15"/>
      <c r="BM6" s="14" t="s">
        <v>79</v>
      </c>
      <c r="BN6" s="15"/>
      <c r="BO6" s="14" t="s">
        <v>79</v>
      </c>
      <c r="BP6" s="15"/>
      <c r="BQ6" s="15"/>
      <c r="BR6" s="15"/>
      <c r="BS6" s="15"/>
      <c r="BT6" s="15"/>
      <c r="BU6" s="15"/>
    </row>
    <row r="7" spans="1:73" s="8" customFormat="1" ht="26.1" customHeight="1" thickBot="1" x14ac:dyDescent="0.3">
      <c r="A7" s="6">
        <v>1</v>
      </c>
      <c r="B7" s="7">
        <v>2</v>
      </c>
      <c r="C7" s="7">
        <v>3</v>
      </c>
      <c r="D7" s="6">
        <v>4</v>
      </c>
      <c r="E7" s="7">
        <v>5</v>
      </c>
      <c r="F7" s="7">
        <v>6</v>
      </c>
      <c r="G7" s="6">
        <v>7</v>
      </c>
      <c r="H7" s="7">
        <v>8</v>
      </c>
      <c r="I7" s="7">
        <v>9</v>
      </c>
      <c r="J7" s="6">
        <v>10</v>
      </c>
      <c r="K7" s="6">
        <v>11</v>
      </c>
      <c r="L7" s="7">
        <v>12</v>
      </c>
      <c r="M7" s="7">
        <v>13</v>
      </c>
      <c r="N7" s="6">
        <v>14</v>
      </c>
      <c r="O7" s="7">
        <v>15</v>
      </c>
      <c r="P7" s="7">
        <v>16</v>
      </c>
      <c r="Q7" s="6">
        <v>17</v>
      </c>
      <c r="R7" s="7">
        <v>18</v>
      </c>
      <c r="S7" s="7">
        <v>19</v>
      </c>
      <c r="T7" s="6">
        <v>20</v>
      </c>
      <c r="U7" s="6">
        <v>21</v>
      </c>
      <c r="V7" s="7">
        <v>22</v>
      </c>
      <c r="W7" s="7">
        <v>23</v>
      </c>
      <c r="X7" s="6">
        <v>24</v>
      </c>
      <c r="Y7" s="6">
        <v>25</v>
      </c>
      <c r="Z7" s="7">
        <v>26</v>
      </c>
      <c r="AA7" s="7">
        <v>27</v>
      </c>
      <c r="AB7" s="6">
        <v>28</v>
      </c>
      <c r="AC7" s="7">
        <v>29</v>
      </c>
      <c r="AD7" s="7">
        <v>30</v>
      </c>
      <c r="AE7" s="6">
        <v>31</v>
      </c>
      <c r="AF7" s="7">
        <v>32</v>
      </c>
      <c r="AG7" s="7">
        <v>33</v>
      </c>
      <c r="AH7" s="6">
        <v>34</v>
      </c>
      <c r="AI7" s="6">
        <v>35</v>
      </c>
      <c r="AJ7" s="7">
        <v>36</v>
      </c>
      <c r="AK7" s="6">
        <v>37</v>
      </c>
      <c r="AL7" s="7">
        <v>38</v>
      </c>
      <c r="AM7" s="7">
        <v>39</v>
      </c>
      <c r="AN7" s="6">
        <v>40</v>
      </c>
      <c r="AO7" s="7">
        <v>41</v>
      </c>
      <c r="AP7" s="7">
        <v>42</v>
      </c>
      <c r="AQ7" s="6">
        <v>43</v>
      </c>
      <c r="AR7" s="7">
        <v>44</v>
      </c>
      <c r="AS7" s="7">
        <v>45</v>
      </c>
      <c r="AT7" s="6">
        <v>46</v>
      </c>
      <c r="AU7" s="6">
        <v>47</v>
      </c>
      <c r="AV7" s="7">
        <v>48</v>
      </c>
      <c r="AW7" s="6">
        <v>49</v>
      </c>
      <c r="AX7" s="7">
        <v>50</v>
      </c>
      <c r="AY7" s="7">
        <v>51</v>
      </c>
      <c r="AZ7" s="6">
        <v>52</v>
      </c>
      <c r="BA7" s="7">
        <v>53</v>
      </c>
      <c r="BB7" s="7">
        <v>54</v>
      </c>
      <c r="BC7" s="6">
        <v>55</v>
      </c>
      <c r="BD7" s="7">
        <v>56</v>
      </c>
      <c r="BE7" s="7">
        <v>57</v>
      </c>
      <c r="BF7" s="6">
        <v>58</v>
      </c>
      <c r="BG7" s="6">
        <v>59</v>
      </c>
      <c r="BH7" s="7">
        <v>60</v>
      </c>
      <c r="BI7" s="7">
        <v>61</v>
      </c>
      <c r="BJ7" s="6">
        <v>62</v>
      </c>
      <c r="BK7" s="7">
        <v>63</v>
      </c>
      <c r="BL7" s="7">
        <v>64</v>
      </c>
      <c r="BM7" s="6">
        <v>65</v>
      </c>
      <c r="BN7" s="7">
        <v>66</v>
      </c>
      <c r="BO7" s="7">
        <v>67</v>
      </c>
      <c r="BP7" s="6">
        <v>68</v>
      </c>
      <c r="BQ7" s="7">
        <v>69</v>
      </c>
      <c r="BR7" s="7">
        <v>70</v>
      </c>
      <c r="BS7" s="6">
        <v>71</v>
      </c>
      <c r="BT7" s="7">
        <v>72</v>
      </c>
      <c r="BU7" s="7">
        <v>73</v>
      </c>
    </row>
    <row r="8" spans="1:73" ht="26.1" customHeight="1" thickBot="1" x14ac:dyDescent="0.3">
      <c r="A8" s="5" t="s">
        <v>104</v>
      </c>
      <c r="B8" s="12">
        <f>IF(AND(SUM(C8:N8)=SUM(O8:P8))=TRUE,SUM(O8:P8),"HIBA")</f>
        <v>0</v>
      </c>
      <c r="C8" s="2"/>
      <c r="D8" s="2"/>
      <c r="E8" s="2"/>
      <c r="F8" s="2"/>
      <c r="G8" s="2"/>
      <c r="H8" s="2"/>
      <c r="I8" s="2"/>
      <c r="J8" s="2"/>
      <c r="K8" s="2"/>
      <c r="L8" s="2"/>
      <c r="M8" s="2"/>
      <c r="N8" s="2"/>
      <c r="O8" s="2"/>
      <c r="P8" s="2"/>
      <c r="Q8" s="2"/>
      <c r="R8" s="13">
        <f>SUM(S8:AM8)</f>
        <v>0</v>
      </c>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c r="AW8" s="2"/>
      <c r="AX8" s="2"/>
      <c r="AY8" s="2"/>
      <c r="AZ8" s="2"/>
      <c r="BA8" s="2"/>
      <c r="BB8" s="2"/>
      <c r="BC8" s="2"/>
      <c r="BD8" s="2"/>
      <c r="BE8" s="2"/>
      <c r="BF8" s="2"/>
      <c r="BG8" s="2"/>
      <c r="BH8" s="2"/>
      <c r="BI8" s="2"/>
      <c r="BJ8" s="2"/>
      <c r="BK8" s="2"/>
      <c r="BL8" s="2"/>
      <c r="BM8" s="2"/>
      <c r="BN8" s="2"/>
      <c r="BO8" s="2"/>
      <c r="BP8" s="2"/>
      <c r="BQ8" s="2"/>
      <c r="BR8" s="2"/>
      <c r="BS8" s="2"/>
      <c r="BT8" s="2"/>
      <c r="BU8" s="2"/>
    </row>
    <row r="9" spans="1:73" ht="26.1" customHeight="1" thickBot="1" x14ac:dyDescent="0.3">
      <c r="A9" s="5" t="s">
        <v>105</v>
      </c>
      <c r="B9" s="12">
        <f t="shared" ref="B9:B19" si="0">IF(AND(SUM(C9:N9)=SUM(O9:P9))=TRUE,SUM(O9:P9),"HIBA")</f>
        <v>0</v>
      </c>
      <c r="C9" s="2"/>
      <c r="D9" s="2"/>
      <c r="E9" s="2"/>
      <c r="F9" s="2"/>
      <c r="G9" s="2"/>
      <c r="H9" s="2"/>
      <c r="I9" s="2"/>
      <c r="J9" s="2"/>
      <c r="K9" s="2"/>
      <c r="L9" s="2"/>
      <c r="M9" s="2"/>
      <c r="N9" s="2"/>
      <c r="O9" s="2"/>
      <c r="P9" s="2"/>
      <c r="Q9" s="2"/>
      <c r="R9" s="13">
        <f t="shared" ref="R9:R19" si="1">SUM(S9:AM9)</f>
        <v>0</v>
      </c>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I9" s="2"/>
      <c r="BJ9" s="2"/>
      <c r="BK9" s="2"/>
      <c r="BL9" s="2"/>
      <c r="BM9" s="2"/>
      <c r="BN9" s="2"/>
      <c r="BO9" s="2"/>
      <c r="BP9" s="2"/>
      <c r="BQ9" s="2"/>
      <c r="BR9" s="2"/>
      <c r="BS9" s="2"/>
      <c r="BT9" s="2"/>
      <c r="BU9" s="2"/>
    </row>
    <row r="10" spans="1:73" ht="26.1" customHeight="1" thickBot="1" x14ac:dyDescent="0.3">
      <c r="A10" s="5" t="s">
        <v>106</v>
      </c>
      <c r="B10" s="12">
        <f t="shared" si="0"/>
        <v>0</v>
      </c>
      <c r="C10" s="2"/>
      <c r="D10" s="2"/>
      <c r="E10" s="2"/>
      <c r="F10" s="2"/>
      <c r="G10" s="2"/>
      <c r="H10" s="2"/>
      <c r="I10" s="2"/>
      <c r="J10" s="2"/>
      <c r="K10" s="2"/>
      <c r="L10" s="2"/>
      <c r="M10" s="2"/>
      <c r="N10" s="2"/>
      <c r="O10" s="2"/>
      <c r="P10" s="2"/>
      <c r="Q10" s="2"/>
      <c r="R10" s="13">
        <f t="shared" si="1"/>
        <v>0</v>
      </c>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row>
    <row r="11" spans="1:73" ht="26.1" customHeight="1" thickBot="1" x14ac:dyDescent="0.3">
      <c r="A11" s="5" t="s">
        <v>107</v>
      </c>
      <c r="B11" s="12">
        <f t="shared" si="0"/>
        <v>0</v>
      </c>
      <c r="C11" s="2"/>
      <c r="D11" s="2"/>
      <c r="E11" s="2"/>
      <c r="F11" s="2"/>
      <c r="G11" s="2"/>
      <c r="H11" s="2"/>
      <c r="I11" s="2"/>
      <c r="J11" s="2"/>
      <c r="K11" s="2"/>
      <c r="L11" s="2"/>
      <c r="M11" s="2"/>
      <c r="N11" s="2"/>
      <c r="O11" s="2"/>
      <c r="P11" s="2"/>
      <c r="Q11" s="2"/>
      <c r="R11" s="13">
        <f t="shared" si="1"/>
        <v>0</v>
      </c>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row>
    <row r="12" spans="1:73" ht="26.1" customHeight="1" thickBot="1" x14ac:dyDescent="0.3">
      <c r="A12" s="5" t="s">
        <v>108</v>
      </c>
      <c r="B12" s="12">
        <f t="shared" si="0"/>
        <v>0</v>
      </c>
      <c r="C12" s="2"/>
      <c r="D12" s="2"/>
      <c r="E12" s="2"/>
      <c r="F12" s="2"/>
      <c r="G12" s="2"/>
      <c r="H12" s="2"/>
      <c r="I12" s="2"/>
      <c r="J12" s="2"/>
      <c r="K12" s="2"/>
      <c r="L12" s="2"/>
      <c r="M12" s="2"/>
      <c r="N12" s="2"/>
      <c r="O12" s="2"/>
      <c r="P12" s="2"/>
      <c r="Q12" s="2"/>
      <c r="R12" s="13">
        <f t="shared" si="1"/>
        <v>0</v>
      </c>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row>
    <row r="13" spans="1:73" ht="26.1" customHeight="1" thickBot="1" x14ac:dyDescent="0.3">
      <c r="A13" s="5" t="s">
        <v>109</v>
      </c>
      <c r="B13" s="12">
        <f t="shared" si="0"/>
        <v>0</v>
      </c>
      <c r="C13" s="2"/>
      <c r="D13" s="2"/>
      <c r="E13" s="2"/>
      <c r="F13" s="2"/>
      <c r="G13" s="2"/>
      <c r="H13" s="2"/>
      <c r="I13" s="2"/>
      <c r="J13" s="2"/>
      <c r="K13" s="2"/>
      <c r="L13" s="2"/>
      <c r="M13" s="2"/>
      <c r="N13" s="2"/>
      <c r="O13" s="2"/>
      <c r="P13" s="2"/>
      <c r="Q13" s="2"/>
      <c r="R13" s="13">
        <f t="shared" si="1"/>
        <v>0</v>
      </c>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row>
    <row r="14" spans="1:73" ht="26.1" customHeight="1" thickBot="1" x14ac:dyDescent="0.3">
      <c r="A14" s="5" t="s">
        <v>113</v>
      </c>
      <c r="B14" s="12">
        <f t="shared" si="0"/>
        <v>0</v>
      </c>
      <c r="C14" s="2"/>
      <c r="D14" s="2"/>
      <c r="E14" s="2"/>
      <c r="F14" s="2"/>
      <c r="G14" s="2"/>
      <c r="H14" s="2"/>
      <c r="I14" s="2"/>
      <c r="J14" s="2"/>
      <c r="K14" s="2"/>
      <c r="L14" s="2"/>
      <c r="M14" s="2"/>
      <c r="N14" s="2"/>
      <c r="O14" s="2"/>
      <c r="P14" s="2"/>
      <c r="Q14" s="2"/>
      <c r="R14" s="13">
        <f t="shared" si="1"/>
        <v>0</v>
      </c>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row>
    <row r="15" spans="1:73" ht="26.1" customHeight="1" thickBot="1" x14ac:dyDescent="0.3">
      <c r="A15" s="5" t="s">
        <v>114</v>
      </c>
      <c r="B15" s="12">
        <f t="shared" si="0"/>
        <v>0</v>
      </c>
      <c r="C15" s="2"/>
      <c r="D15" s="2"/>
      <c r="E15" s="2"/>
      <c r="F15" s="2"/>
      <c r="G15" s="2"/>
      <c r="H15" s="2"/>
      <c r="I15" s="2"/>
      <c r="J15" s="2"/>
      <c r="K15" s="2"/>
      <c r="L15" s="2"/>
      <c r="M15" s="2"/>
      <c r="N15" s="2"/>
      <c r="O15" s="2"/>
      <c r="P15" s="2"/>
      <c r="Q15" s="2"/>
      <c r="R15" s="13">
        <f t="shared" si="1"/>
        <v>0</v>
      </c>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row>
    <row r="16" spans="1:73" ht="26.1" customHeight="1" thickBot="1" x14ac:dyDescent="0.3">
      <c r="A16" s="5" t="s">
        <v>115</v>
      </c>
      <c r="B16" s="12">
        <f t="shared" si="0"/>
        <v>0</v>
      </c>
      <c r="C16" s="2"/>
      <c r="D16" s="2"/>
      <c r="E16" s="2"/>
      <c r="F16" s="2"/>
      <c r="G16" s="2"/>
      <c r="H16" s="2"/>
      <c r="I16" s="2"/>
      <c r="J16" s="2"/>
      <c r="K16" s="2"/>
      <c r="L16" s="2"/>
      <c r="M16" s="2"/>
      <c r="N16" s="2"/>
      <c r="O16" s="2"/>
      <c r="P16" s="2"/>
      <c r="Q16" s="2"/>
      <c r="R16" s="13">
        <f t="shared" si="1"/>
        <v>0</v>
      </c>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row>
    <row r="17" spans="1:73" ht="26.1" customHeight="1" thickBot="1" x14ac:dyDescent="0.3">
      <c r="A17" s="5" t="s">
        <v>116</v>
      </c>
      <c r="B17" s="12">
        <f t="shared" si="0"/>
        <v>0</v>
      </c>
      <c r="C17" s="2"/>
      <c r="D17" s="2"/>
      <c r="E17" s="2"/>
      <c r="F17" s="2"/>
      <c r="G17" s="2"/>
      <c r="H17" s="2"/>
      <c r="I17" s="2"/>
      <c r="J17" s="2"/>
      <c r="K17" s="2"/>
      <c r="L17" s="2"/>
      <c r="M17" s="2"/>
      <c r="N17" s="2"/>
      <c r="O17" s="2"/>
      <c r="P17" s="2"/>
      <c r="Q17" s="2"/>
      <c r="R17" s="13">
        <f t="shared" si="1"/>
        <v>0</v>
      </c>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row>
    <row r="18" spans="1:73" ht="26.1" customHeight="1" thickBot="1" x14ac:dyDescent="0.3">
      <c r="A18" s="5" t="s">
        <v>117</v>
      </c>
      <c r="B18" s="12">
        <f t="shared" si="0"/>
        <v>0</v>
      </c>
      <c r="C18" s="2"/>
      <c r="D18" s="2"/>
      <c r="E18" s="2"/>
      <c r="F18" s="2"/>
      <c r="G18" s="2"/>
      <c r="H18" s="2"/>
      <c r="I18" s="2"/>
      <c r="J18" s="2"/>
      <c r="K18" s="2"/>
      <c r="L18" s="2"/>
      <c r="M18" s="2"/>
      <c r="N18" s="2"/>
      <c r="O18" s="2"/>
      <c r="P18" s="2"/>
      <c r="Q18" s="2"/>
      <c r="R18" s="13">
        <f t="shared" si="1"/>
        <v>0</v>
      </c>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row>
    <row r="19" spans="1:73" ht="26.1" customHeight="1" thickBot="1" x14ac:dyDescent="0.3">
      <c r="A19" s="5" t="s">
        <v>118</v>
      </c>
      <c r="B19" s="12">
        <f t="shared" si="0"/>
        <v>0</v>
      </c>
      <c r="C19" s="2"/>
      <c r="D19" s="2"/>
      <c r="E19" s="2"/>
      <c r="F19" s="2"/>
      <c r="G19" s="2"/>
      <c r="H19" s="2"/>
      <c r="I19" s="2"/>
      <c r="J19" s="2"/>
      <c r="K19" s="2"/>
      <c r="L19" s="2"/>
      <c r="M19" s="2"/>
      <c r="N19" s="2"/>
      <c r="O19" s="2"/>
      <c r="P19" s="2"/>
      <c r="Q19" s="2"/>
      <c r="R19" s="13">
        <f t="shared" si="1"/>
        <v>0</v>
      </c>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row>
    <row r="20" spans="1:73" ht="26.1" customHeight="1" thickBot="1" x14ac:dyDescent="0.3">
      <c r="A20" s="4" t="s">
        <v>84</v>
      </c>
      <c r="B20" s="9">
        <f>IF(AND(SUM(C20:N20)=SUM(O20:P20))=TRUE,SUM(O20:P20),"HIBA")</f>
        <v>0</v>
      </c>
      <c r="C20" s="10">
        <f t="shared" ref="C20:AP20" si="2">SUM(C8:C19)</f>
        <v>0</v>
      </c>
      <c r="D20" s="10">
        <f t="shared" si="2"/>
        <v>0</v>
      </c>
      <c r="E20" s="10">
        <f t="shared" si="2"/>
        <v>0</v>
      </c>
      <c r="F20" s="10">
        <f t="shared" si="2"/>
        <v>0</v>
      </c>
      <c r="G20" s="10">
        <f t="shared" si="2"/>
        <v>0</v>
      </c>
      <c r="H20" s="10">
        <f t="shared" si="2"/>
        <v>0</v>
      </c>
      <c r="I20" s="10">
        <f t="shared" si="2"/>
        <v>0</v>
      </c>
      <c r="J20" s="10">
        <f t="shared" si="2"/>
        <v>0</v>
      </c>
      <c r="K20" s="10">
        <f t="shared" si="2"/>
        <v>0</v>
      </c>
      <c r="L20" s="10">
        <f t="shared" si="2"/>
        <v>0</v>
      </c>
      <c r="M20" s="10">
        <f t="shared" si="2"/>
        <v>0</v>
      </c>
      <c r="N20" s="10">
        <f t="shared" si="2"/>
        <v>0</v>
      </c>
      <c r="O20" s="10">
        <f t="shared" si="2"/>
        <v>0</v>
      </c>
      <c r="P20" s="10">
        <f t="shared" si="2"/>
        <v>0</v>
      </c>
      <c r="Q20" s="10">
        <f t="shared" si="2"/>
        <v>0</v>
      </c>
      <c r="R20" s="10">
        <f t="shared" si="2"/>
        <v>0</v>
      </c>
      <c r="S20" s="10">
        <f t="shared" si="2"/>
        <v>0</v>
      </c>
      <c r="T20" s="10">
        <f t="shared" si="2"/>
        <v>0</v>
      </c>
      <c r="U20" s="10">
        <f t="shared" si="2"/>
        <v>0</v>
      </c>
      <c r="V20" s="10">
        <f t="shared" si="2"/>
        <v>0</v>
      </c>
      <c r="W20" s="10">
        <f t="shared" si="2"/>
        <v>0</v>
      </c>
      <c r="X20" s="10">
        <f t="shared" si="2"/>
        <v>0</v>
      </c>
      <c r="Y20" s="10">
        <f t="shared" si="2"/>
        <v>0</v>
      </c>
      <c r="Z20" s="10">
        <f t="shared" si="2"/>
        <v>0</v>
      </c>
      <c r="AA20" s="10">
        <f t="shared" si="2"/>
        <v>0</v>
      </c>
      <c r="AB20" s="10">
        <f t="shared" si="2"/>
        <v>0</v>
      </c>
      <c r="AC20" s="10">
        <f t="shared" si="2"/>
        <v>0</v>
      </c>
      <c r="AD20" s="10">
        <f t="shared" si="2"/>
        <v>0</v>
      </c>
      <c r="AE20" s="10">
        <f t="shared" si="2"/>
        <v>0</v>
      </c>
      <c r="AF20" s="10">
        <f t="shared" si="2"/>
        <v>0</v>
      </c>
      <c r="AG20" s="10">
        <f t="shared" si="2"/>
        <v>0</v>
      </c>
      <c r="AH20" s="10">
        <f t="shared" si="2"/>
        <v>0</v>
      </c>
      <c r="AI20" s="10">
        <f t="shared" si="2"/>
        <v>0</v>
      </c>
      <c r="AJ20" s="10">
        <f t="shared" si="2"/>
        <v>0</v>
      </c>
      <c r="AK20" s="10">
        <f t="shared" si="2"/>
        <v>0</v>
      </c>
      <c r="AL20" s="10">
        <f t="shared" si="2"/>
        <v>0</v>
      </c>
      <c r="AM20" s="10">
        <f t="shared" si="2"/>
        <v>0</v>
      </c>
      <c r="AN20" s="10">
        <f t="shared" si="2"/>
        <v>0</v>
      </c>
      <c r="AO20" s="10">
        <f t="shared" si="2"/>
        <v>0</v>
      </c>
      <c r="AP20" s="10">
        <f t="shared" si="2"/>
        <v>0</v>
      </c>
      <c r="AQ20" s="11" t="e">
        <f>AVERAGE(AQ8:AQ19)</f>
        <v>#DIV/0!</v>
      </c>
      <c r="AR20" s="11" t="e">
        <f>AVERAGE(AR8:AR19)</f>
        <v>#DIV/0!</v>
      </c>
      <c r="AS20" s="11" t="e">
        <f>AVERAGE(AS8:AS19)</f>
        <v>#DIV/0!</v>
      </c>
      <c r="AT20" s="10">
        <f>SUM(AT8:AT19)</f>
        <v>0</v>
      </c>
      <c r="AU20" s="10">
        <f>SUM(AU8:AU19)</f>
        <v>0</v>
      </c>
      <c r="AV20" s="11" t="e">
        <f>AVERAGE(AV8:AV19)</f>
        <v>#DIV/0!</v>
      </c>
      <c r="AW20" s="10">
        <f t="shared" ref="AW20:BT20" si="3">SUM(AW8:AW19)</f>
        <v>0</v>
      </c>
      <c r="AX20" s="10">
        <f t="shared" si="3"/>
        <v>0</v>
      </c>
      <c r="AY20" s="10">
        <f t="shared" si="3"/>
        <v>0</v>
      </c>
      <c r="AZ20" s="10">
        <f t="shared" si="3"/>
        <v>0</v>
      </c>
      <c r="BA20" s="10">
        <f t="shared" si="3"/>
        <v>0</v>
      </c>
      <c r="BB20" s="10">
        <f t="shared" si="3"/>
        <v>0</v>
      </c>
      <c r="BC20" s="10">
        <f t="shared" si="3"/>
        <v>0</v>
      </c>
      <c r="BD20" s="10">
        <f t="shared" si="3"/>
        <v>0</v>
      </c>
      <c r="BE20" s="10">
        <f t="shared" si="3"/>
        <v>0</v>
      </c>
      <c r="BF20" s="10">
        <f t="shared" si="3"/>
        <v>0</v>
      </c>
      <c r="BG20" s="10">
        <f t="shared" si="3"/>
        <v>0</v>
      </c>
      <c r="BH20" s="10">
        <f t="shared" si="3"/>
        <v>0</v>
      </c>
      <c r="BI20" s="10">
        <f t="shared" si="3"/>
        <v>0</v>
      </c>
      <c r="BJ20" s="10">
        <f t="shared" si="3"/>
        <v>0</v>
      </c>
      <c r="BK20" s="10">
        <f t="shared" si="3"/>
        <v>0</v>
      </c>
      <c r="BL20" s="10">
        <f t="shared" si="3"/>
        <v>0</v>
      </c>
      <c r="BM20" s="10">
        <f t="shared" si="3"/>
        <v>0</v>
      </c>
      <c r="BN20" s="10">
        <f t="shared" si="3"/>
        <v>0</v>
      </c>
      <c r="BO20" s="10">
        <f t="shared" si="3"/>
        <v>0</v>
      </c>
      <c r="BP20" s="10">
        <f t="shared" si="3"/>
        <v>0</v>
      </c>
      <c r="BQ20" s="10">
        <f t="shared" si="3"/>
        <v>0</v>
      </c>
      <c r="BR20" s="10">
        <f t="shared" si="3"/>
        <v>0</v>
      </c>
      <c r="BS20" s="10">
        <f t="shared" si="3"/>
        <v>0</v>
      </c>
      <c r="BT20" s="10">
        <f t="shared" si="3"/>
        <v>0</v>
      </c>
      <c r="BU20" s="10">
        <f t="shared" ref="BU20" si="4">SUM(BU8:BU19)</f>
        <v>0</v>
      </c>
    </row>
  </sheetData>
  <sheetProtection formatCells="0" formatColumns="0" formatRows="0" insertColumns="0" insertRows="0" insertHyperlinks="0" deleteColumns="0" deleteRows="0" sort="0" autoFilter="0" pivotTables="0"/>
  <mergeCells count="90">
    <mergeCell ref="B2:P2"/>
    <mergeCell ref="Q2:AM2"/>
    <mergeCell ref="AN2:AN6"/>
    <mergeCell ref="AO2:AP2"/>
    <mergeCell ref="AQ2:AR2"/>
    <mergeCell ref="B3:B6"/>
    <mergeCell ref="C3:G3"/>
    <mergeCell ref="H3:N3"/>
    <mergeCell ref="O3:P3"/>
    <mergeCell ref="Q3:Q6"/>
    <mergeCell ref="R3:R6"/>
    <mergeCell ref="S3:AI3"/>
    <mergeCell ref="AJ3:AM3"/>
    <mergeCell ref="AO3:AO5"/>
    <mergeCell ref="AP3:AP5"/>
    <mergeCell ref="AQ3:AQ6"/>
    <mergeCell ref="AS2:AU2"/>
    <mergeCell ref="AV2:AX2"/>
    <mergeCell ref="AY2:AZ2"/>
    <mergeCell ref="BA2:BA6"/>
    <mergeCell ref="BB2:BB6"/>
    <mergeCell ref="AW3:AW6"/>
    <mergeCell ref="AX3:AX6"/>
    <mergeCell ref="AY3:AY6"/>
    <mergeCell ref="AZ3:AZ6"/>
    <mergeCell ref="BC2:BH2"/>
    <mergeCell ref="BI2:BI6"/>
    <mergeCell ref="BJ2:BJ6"/>
    <mergeCell ref="BK2:BR2"/>
    <mergeCell ref="BS2:BU2"/>
    <mergeCell ref="BC3:BD3"/>
    <mergeCell ref="BE3:BF3"/>
    <mergeCell ref="BG3:BH3"/>
    <mergeCell ref="BK3:BL3"/>
    <mergeCell ref="BM3:BN3"/>
    <mergeCell ref="BO3:BP3"/>
    <mergeCell ref="BQ3:BQ6"/>
    <mergeCell ref="BR3:BR6"/>
    <mergeCell ref="BS3:BS6"/>
    <mergeCell ref="BT3:BT6"/>
    <mergeCell ref="BU3:BU6"/>
    <mergeCell ref="C4:C5"/>
    <mergeCell ref="D4:D5"/>
    <mergeCell ref="E4:E5"/>
    <mergeCell ref="F4:F5"/>
    <mergeCell ref="G4:G5"/>
    <mergeCell ref="H4:J4"/>
    <mergeCell ref="K4:K5"/>
    <mergeCell ref="L4:L5"/>
    <mergeCell ref="M4:M5"/>
    <mergeCell ref="N4:N5"/>
    <mergeCell ref="O4:O5"/>
    <mergeCell ref="P4:P5"/>
    <mergeCell ref="S4:S6"/>
    <mergeCell ref="T4:AA4"/>
    <mergeCell ref="AB4:AI4"/>
    <mergeCell ref="AJ4:AJ6"/>
    <mergeCell ref="AK4:AK5"/>
    <mergeCell ref="AL4:AL5"/>
    <mergeCell ref="AM4:AM5"/>
    <mergeCell ref="BC4:BC6"/>
    <mergeCell ref="AR3:AR6"/>
    <mergeCell ref="AS3:AS6"/>
    <mergeCell ref="AT3:AT6"/>
    <mergeCell ref="AU3:AU6"/>
    <mergeCell ref="AV3:AV6"/>
    <mergeCell ref="BM4:BM5"/>
    <mergeCell ref="BN4:BN5"/>
    <mergeCell ref="BO4:BO5"/>
    <mergeCell ref="BD4:BD6"/>
    <mergeCell ref="BE4:BE6"/>
    <mergeCell ref="BF4:BF6"/>
    <mergeCell ref="BG4:BG6"/>
    <mergeCell ref="BH4:BH6"/>
    <mergeCell ref="A2:A6"/>
    <mergeCell ref="A1:BU1"/>
    <mergeCell ref="BP4:BP5"/>
    <mergeCell ref="C6:N6"/>
    <mergeCell ref="O6:P6"/>
    <mergeCell ref="T6:W6"/>
    <mergeCell ref="X6:AA6"/>
    <mergeCell ref="AB6:AE6"/>
    <mergeCell ref="AF6:AI6"/>
    <mergeCell ref="AK6:AM6"/>
    <mergeCell ref="AO6:AP6"/>
    <mergeCell ref="BK6:BL6"/>
    <mergeCell ref="BM6:BN6"/>
    <mergeCell ref="BO6:BP6"/>
    <mergeCell ref="BK4:BK5"/>
    <mergeCell ref="BL4:BL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20"/>
  <sheetViews>
    <sheetView workbookViewId="0">
      <selection activeCell="A20" sqref="A20"/>
    </sheetView>
  </sheetViews>
  <sheetFormatPr defaultRowHeight="15" x14ac:dyDescent="0.25"/>
  <cols>
    <col min="1" max="1" width="130" customWidth="1"/>
  </cols>
  <sheetData>
    <row r="2" spans="1:1" x14ac:dyDescent="0.25">
      <c r="A2" s="1" t="s">
        <v>85</v>
      </c>
    </row>
    <row r="3" spans="1:1" ht="45" x14ac:dyDescent="0.25">
      <c r="A3" s="1" t="s">
        <v>86</v>
      </c>
    </row>
    <row r="4" spans="1:1" ht="30" x14ac:dyDescent="0.25">
      <c r="A4" s="1" t="s">
        <v>87</v>
      </c>
    </row>
    <row r="5" spans="1:1" x14ac:dyDescent="0.25">
      <c r="A5" s="1" t="s">
        <v>88</v>
      </c>
    </row>
    <row r="6" spans="1:1" ht="45" x14ac:dyDescent="0.25">
      <c r="A6" s="1" t="s">
        <v>89</v>
      </c>
    </row>
    <row r="7" spans="1:1" ht="60" x14ac:dyDescent="0.25">
      <c r="A7" s="1" t="s">
        <v>90</v>
      </c>
    </row>
    <row r="8" spans="1:1" ht="75" x14ac:dyDescent="0.25">
      <c r="A8" s="1" t="s">
        <v>91</v>
      </c>
    </row>
    <row r="9" spans="1:1" ht="30" x14ac:dyDescent="0.25">
      <c r="A9" s="1" t="s">
        <v>92</v>
      </c>
    </row>
    <row r="10" spans="1:1" ht="45" x14ac:dyDescent="0.25">
      <c r="A10" s="1" t="s">
        <v>93</v>
      </c>
    </row>
    <row r="11" spans="1:1" x14ac:dyDescent="0.25">
      <c r="A11" s="1" t="s">
        <v>94</v>
      </c>
    </row>
    <row r="12" spans="1:1" ht="30" x14ac:dyDescent="0.25">
      <c r="A12" s="1" t="s">
        <v>95</v>
      </c>
    </row>
    <row r="13" spans="1:1" ht="30" x14ac:dyDescent="0.25">
      <c r="A13" s="1" t="s">
        <v>96</v>
      </c>
    </row>
    <row r="14" spans="1:1" x14ac:dyDescent="0.25">
      <c r="A14" s="1" t="s">
        <v>97</v>
      </c>
    </row>
    <row r="15" spans="1:1" x14ac:dyDescent="0.25">
      <c r="A15" s="1" t="s">
        <v>98</v>
      </c>
    </row>
    <row r="16" spans="1:1" x14ac:dyDescent="0.25">
      <c r="A16" s="1" t="s">
        <v>99</v>
      </c>
    </row>
    <row r="17" spans="1:1" ht="45" x14ac:dyDescent="0.25">
      <c r="A17" s="1" t="s">
        <v>100</v>
      </c>
    </row>
    <row r="18" spans="1:1" x14ac:dyDescent="0.25">
      <c r="A18" s="1" t="s">
        <v>101</v>
      </c>
    </row>
    <row r="19" spans="1:1" x14ac:dyDescent="0.25">
      <c r="A19" s="1" t="s">
        <v>102</v>
      </c>
    </row>
    <row r="20" spans="1:1" x14ac:dyDescent="0.25">
      <c r="A20" s="1" t="s">
        <v>103</v>
      </c>
    </row>
  </sheetData>
  <sheetProtection formatCells="0" formatColumns="0" formatRows="0" insertColumns="0" insertRows="0" insertHyperlinks="0" deleteColumns="0" deleteRows="0" sort="0" autoFilter="0" pivotTables="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OSAP táblázat</vt:lpstr>
      <vt:lpstr>Útmutatók</vt:lpstr>
    </vt:vector>
  </TitlesOfParts>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creator>Unknown Creator</dc:creator>
  <cp:lastModifiedBy>Naményi Szabina</cp:lastModifiedBy>
  <dcterms:created xsi:type="dcterms:W3CDTF">2019-03-21T14:15:50Z</dcterms:created>
  <dcterms:modified xsi:type="dcterms:W3CDTF">2019-11-25T13:25:08Z</dcterms:modified>
</cp:coreProperties>
</file>