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U Duna Régió Stratégia Titkárság\_TITKÁRSÁG\2017\VÍZIPARI PÁLYÁZAT\FINAL\pályázati dokumentáció kommentek nélkül\"/>
    </mc:Choice>
  </mc:AlternateContent>
  <bookViews>
    <workbookView xWindow="0" yWindow="0" windowWidth="28800" windowHeight="12330"/>
  </bookViews>
  <sheets>
    <sheet name="Költségterv" sheetId="2" r:id="rId1"/>
  </sheets>
  <externalReferences>
    <externalReference r:id="rId2"/>
  </externalReferences>
  <definedNames>
    <definedName name="_xlnm.Print_Area" localSheetId="0">Költségterv!$A$1:$P$63</definedName>
  </definedNames>
  <calcPr calcId="162913"/>
</workbook>
</file>

<file path=xl/calcChain.xml><?xml version="1.0" encoding="utf-8"?>
<calcChain xmlns="http://schemas.openxmlformats.org/spreadsheetml/2006/main">
  <c r="A59" i="2" l="1"/>
  <c r="P28" i="2" l="1"/>
  <c r="O28" i="2"/>
  <c r="N28" i="2"/>
  <c r="M28" i="2"/>
  <c r="F28" i="2"/>
  <c r="H28" i="2"/>
  <c r="I28" i="2"/>
  <c r="E30" i="2"/>
  <c r="J30" i="2" s="1"/>
  <c r="P19" i="2"/>
  <c r="O19" i="2"/>
  <c r="N19" i="2"/>
  <c r="M19" i="2"/>
  <c r="F19" i="2"/>
  <c r="H19" i="2"/>
  <c r="I19" i="2"/>
  <c r="E29" i="2"/>
  <c r="G29" i="2" s="1"/>
  <c r="E27" i="2"/>
  <c r="G27" i="2" s="1"/>
  <c r="E22" i="2"/>
  <c r="J22" i="2" s="1"/>
  <c r="E21" i="2"/>
  <c r="J21" i="2" s="1"/>
  <c r="E20" i="2"/>
  <c r="J20" i="2" s="1"/>
  <c r="E28" i="2" l="1"/>
  <c r="J19" i="2"/>
  <c r="G30" i="2"/>
  <c r="G28" i="2" s="1"/>
  <c r="E19" i="2"/>
  <c r="J29" i="2"/>
  <c r="J28" i="2" s="1"/>
  <c r="J27" i="2"/>
  <c r="G20" i="2"/>
  <c r="G22" i="2"/>
  <c r="G21" i="2"/>
  <c r="E18" i="2"/>
  <c r="J18" i="2" s="1"/>
  <c r="G19" i="2" l="1"/>
  <c r="G18" i="2"/>
  <c r="P31" i="2"/>
  <c r="O31" i="2"/>
  <c r="N31" i="2"/>
  <c r="M31" i="2"/>
  <c r="F31" i="2"/>
  <c r="H31" i="2"/>
  <c r="I31" i="2"/>
  <c r="P14" i="2"/>
  <c r="O14" i="2"/>
  <c r="N14" i="2"/>
  <c r="M14" i="2"/>
  <c r="F14" i="2"/>
  <c r="H14" i="2"/>
  <c r="I14" i="2"/>
  <c r="E26" i="2" l="1"/>
  <c r="E25" i="2"/>
  <c r="G26" i="2" l="1"/>
  <c r="J26" i="2" l="1"/>
  <c r="E48" i="2"/>
  <c r="G48" i="2" s="1"/>
  <c r="E49" i="2"/>
  <c r="G49" i="2" s="1"/>
  <c r="E47" i="2"/>
  <c r="G47" i="2" s="1"/>
  <c r="J48" i="2" l="1"/>
  <c r="J49" i="2"/>
  <c r="J47" i="2"/>
  <c r="E32" i="2"/>
  <c r="E17" i="2"/>
  <c r="E36" i="2"/>
  <c r="E35" i="2"/>
  <c r="E34" i="2"/>
  <c r="E33" i="2"/>
  <c r="E46" i="2"/>
  <c r="E43" i="2"/>
  <c r="E41" i="2"/>
  <c r="E53" i="2"/>
  <c r="E52" i="2"/>
  <c r="E51" i="2"/>
  <c r="E40" i="2"/>
  <c r="E39" i="2"/>
  <c r="E38" i="2"/>
  <c r="E15" i="2"/>
  <c r="E16" i="2"/>
  <c r="J32" i="2" l="1"/>
  <c r="E31" i="2"/>
  <c r="E14" i="2"/>
  <c r="J15" i="2"/>
  <c r="G15" i="2"/>
  <c r="G32" i="2"/>
  <c r="J25" i="2"/>
  <c r="G25" i="2"/>
  <c r="E42" i="2" l="1"/>
  <c r="F42" i="2"/>
  <c r="H42" i="2"/>
  <c r="I42" i="2"/>
  <c r="M42" i="2"/>
  <c r="N42" i="2"/>
  <c r="O42" i="2"/>
  <c r="P42" i="2"/>
  <c r="J53" i="2" l="1"/>
  <c r="J52" i="2"/>
  <c r="J51" i="2"/>
  <c r="J46" i="2"/>
  <c r="J43" i="2"/>
  <c r="J42" i="2" s="1"/>
  <c r="J41" i="2"/>
  <c r="J40" i="2"/>
  <c r="J39" i="2"/>
  <c r="J38" i="2"/>
  <c r="J36" i="2"/>
  <c r="J35" i="2"/>
  <c r="J34" i="2"/>
  <c r="J33" i="2"/>
  <c r="J17" i="2"/>
  <c r="J16" i="2"/>
  <c r="G53" i="2"/>
  <c r="G52" i="2"/>
  <c r="G51" i="2"/>
  <c r="G46" i="2"/>
  <c r="G43" i="2"/>
  <c r="G42" i="2" s="1"/>
  <c r="G41" i="2"/>
  <c r="G40" i="2"/>
  <c r="G39" i="2"/>
  <c r="G38" i="2"/>
  <c r="G36" i="2"/>
  <c r="G35" i="2"/>
  <c r="G34" i="2"/>
  <c r="G33" i="2"/>
  <c r="G17" i="2"/>
  <c r="G16" i="2"/>
  <c r="P50" i="2"/>
  <c r="O50" i="2"/>
  <c r="N50" i="2"/>
  <c r="M50" i="2"/>
  <c r="I50" i="2"/>
  <c r="H50" i="2"/>
  <c r="F50" i="2"/>
  <c r="E50" i="2"/>
  <c r="P45" i="2"/>
  <c r="O45" i="2"/>
  <c r="N45" i="2"/>
  <c r="M45" i="2"/>
  <c r="I45" i="2"/>
  <c r="H45" i="2"/>
  <c r="F45" i="2"/>
  <c r="E45" i="2"/>
  <c r="P37" i="2"/>
  <c r="O37" i="2"/>
  <c r="N37" i="2"/>
  <c r="M37" i="2"/>
  <c r="I37" i="2"/>
  <c r="H37" i="2"/>
  <c r="F37" i="2"/>
  <c r="E37" i="2"/>
  <c r="P24" i="2"/>
  <c r="P23" i="2" s="1"/>
  <c r="O24" i="2"/>
  <c r="O23" i="2" s="1"/>
  <c r="N24" i="2"/>
  <c r="N23" i="2" s="1"/>
  <c r="M24" i="2"/>
  <c r="M23" i="2" s="1"/>
  <c r="I24" i="2"/>
  <c r="I23" i="2" s="1"/>
  <c r="H24" i="2"/>
  <c r="H23" i="2" s="1"/>
  <c r="F24" i="2"/>
  <c r="F23" i="2" s="1"/>
  <c r="E24" i="2"/>
  <c r="E23" i="2" s="1"/>
  <c r="J31" i="2" l="1"/>
  <c r="J14" i="2"/>
  <c r="G31" i="2"/>
  <c r="G14" i="2"/>
  <c r="G24" i="2"/>
  <c r="G37" i="2"/>
  <c r="G45" i="2"/>
  <c r="E44" i="2"/>
  <c r="E54" i="2" s="1"/>
  <c r="I44" i="2"/>
  <c r="I54" i="2" s="1"/>
  <c r="M44" i="2"/>
  <c r="M54" i="2" s="1"/>
  <c r="O44" i="2"/>
  <c r="O54" i="2" s="1"/>
  <c r="H44" i="2"/>
  <c r="H54" i="2" s="1"/>
  <c r="J24" i="2"/>
  <c r="J37" i="2"/>
  <c r="J45" i="2"/>
  <c r="J50" i="2"/>
  <c r="N44" i="2"/>
  <c r="N54" i="2" s="1"/>
  <c r="P44" i="2"/>
  <c r="P54" i="2" s="1"/>
  <c r="F44" i="2"/>
  <c r="F54" i="2" s="1"/>
  <c r="G50" i="2"/>
  <c r="G44" i="2" s="1"/>
  <c r="J23" i="2" l="1"/>
  <c r="G23" i="2"/>
  <c r="G54" i="2" s="1"/>
  <c r="C8" i="2"/>
  <c r="J44" i="2"/>
  <c r="C9" i="2"/>
  <c r="C10" i="2"/>
  <c r="J54" i="2" l="1"/>
  <c r="C7" i="2" s="1"/>
  <c r="L30" i="2" s="1"/>
  <c r="L45" i="2" l="1"/>
  <c r="L46" i="2"/>
  <c r="L43" i="2"/>
  <c r="L15" i="2"/>
  <c r="L21" i="2"/>
  <c r="L51" i="2"/>
  <c r="L50" i="2"/>
  <c r="L35" i="2"/>
  <c r="L40" i="2"/>
  <c r="L17" i="2"/>
  <c r="L19" i="2"/>
  <c r="L28" i="2"/>
  <c r="L53" i="2"/>
  <c r="L37" i="2"/>
  <c r="L52" i="2"/>
  <c r="L38" i="2"/>
  <c r="L25" i="2"/>
  <c r="L34" i="2"/>
  <c r="L47" i="2"/>
  <c r="L18" i="2"/>
  <c r="L20" i="2"/>
  <c r="L29" i="2"/>
  <c r="L24" i="2"/>
  <c r="L54" i="2"/>
  <c r="L39" i="2"/>
  <c r="L49" i="2"/>
  <c r="L27" i="2"/>
  <c r="L31" i="2"/>
  <c r="L33" i="2"/>
  <c r="L48" i="2"/>
  <c r="L23" i="2"/>
  <c r="L14" i="2"/>
  <c r="L44" i="2"/>
  <c r="L42" i="2"/>
  <c r="L41" i="2"/>
  <c r="L36" i="2"/>
  <c r="L16" i="2"/>
  <c r="L32" i="2"/>
  <c r="L26" i="2"/>
  <c r="L22" i="2"/>
</calcChain>
</file>

<file path=xl/sharedStrings.xml><?xml version="1.0" encoding="utf-8"?>
<sst xmlns="http://schemas.openxmlformats.org/spreadsheetml/2006/main" count="97" uniqueCount="90">
  <si>
    <t>1. Személyi juttatások összesen</t>
  </si>
  <si>
    <t>Irodaszer,  nyomtatvány</t>
  </si>
  <si>
    <t>Egyéb (megnevezéssel)</t>
  </si>
  <si>
    <t>Telefon, internet szolgáltatás</t>
  </si>
  <si>
    <t>Bérleti és lízing díjak</t>
  </si>
  <si>
    <t>Közüzemi díjak</t>
  </si>
  <si>
    <t>Utazási költség</t>
  </si>
  <si>
    <t>Szállásköltség</t>
  </si>
  <si>
    <t>………………………………………..</t>
  </si>
  <si>
    <t>cégszerű aláírás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</si>
  <si>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</si>
  <si>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</si>
  <si>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</si>
  <si>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</si>
  <si>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</si>
  <si>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</si>
  <si>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</si>
  <si>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</si>
  <si>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</si>
  <si>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</si>
  <si>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Megnevezés</t>
  </si>
  <si>
    <t>Év</t>
  </si>
  <si>
    <t>Hó</t>
  </si>
  <si>
    <t>Dátum:     tól…ig</t>
  </si>
  <si>
    <t>* Tervekkel, dokumentációval, hatósági engedélyekkel/árajánlatokkal alá kell támasztani!</t>
  </si>
  <si>
    <t>Saját forrás összesen (HUF)</t>
  </si>
  <si>
    <t>VI.a</t>
  </si>
  <si>
    <t>Összes kalkulált kiadás</t>
  </si>
  <si>
    <t>Nettó költség (HUF)</t>
  </si>
  <si>
    <t>Bruttó költség (I+II)
 (HUF)</t>
  </si>
  <si>
    <t>** A devizanemet fel kell tüntetni.</t>
  </si>
  <si>
    <t>Kedvezményezett címe/székhelye:</t>
  </si>
  <si>
    <t>Kedvezményezett neve:</t>
  </si>
  <si>
    <t>Támogatott tevékenység összköltsége (HUF)</t>
  </si>
  <si>
    <t>Költségvetési támogatás összesen (HUF)</t>
  </si>
  <si>
    <t>Egyéb forrás (HUF)</t>
  </si>
  <si>
    <t>Nap</t>
  </si>
  <si>
    <t>Támogatott tevékenység időtartama</t>
  </si>
  <si>
    <t>Mennyiségi egység
(pl.: db, fő)</t>
  </si>
  <si>
    <t>Egység ár/díj (nettó)</t>
  </si>
  <si>
    <t>ÁFA
 (HUF)</t>
  </si>
  <si>
    <t>Mennyiség</t>
  </si>
  <si>
    <t>Támogatott tevékenység össz-költségének %-ában</t>
  </si>
  <si>
    <t>Saját forrás (HUF)</t>
  </si>
  <si>
    <t>Igényelt költségvetési támogatás      (HUF)</t>
  </si>
  <si>
    <t>Tételes előleg igénylés (HUF)</t>
  </si>
  <si>
    <t>Elszámolható költség</t>
  </si>
  <si>
    <t xml:space="preserve">   </t>
  </si>
  <si>
    <t>Személyi jellegű egyéb kifizetések (megnevezéssel)</t>
  </si>
  <si>
    <t>Bérköltség</t>
  </si>
  <si>
    <t>Egyéb szolgáltatások (posta, szállítás)</t>
  </si>
  <si>
    <t>Szakmai tevékenységet segítő szolgáltatások (tanácsadói, ügyvédi, jogi, fordítói díjak)</t>
  </si>
  <si>
    <t>Karbantartási, kisjavítási szolgáltatások</t>
  </si>
  <si>
    <t>Reklám, marketing, média kiadások</t>
  </si>
  <si>
    <t>Úthasználati díj</t>
  </si>
  <si>
    <t>P.H.</t>
  </si>
  <si>
    <t xml:space="preserve"> </t>
  </si>
  <si>
    <t>Ingaltalnok beszéerzése, létesítése</t>
  </si>
  <si>
    <t>Immateriális javak beszerzése, létesítése</t>
  </si>
  <si>
    <t>Informatikai eszközök felújítása</t>
  </si>
  <si>
    <t>Egyéb tárgyi eszközök feljújítása</t>
  </si>
  <si>
    <t>Informatikai eszközök beszerzése, létesítése</t>
  </si>
  <si>
    <t>Egyéb tárgyi eszközök beszerzése</t>
  </si>
  <si>
    <t>Ingatlanok felújítása</t>
  </si>
  <si>
    <t>Szakmai anyagok beszerzése (szakkönyvek, szakfolyóiratok)</t>
  </si>
  <si>
    <t>Elszámolható költség (I+V)
 (HUF)</t>
  </si>
  <si>
    <t>Elszámolható költség, ország devizaneme (………)**</t>
  </si>
  <si>
    <t>*** A személyi jövedelemadóról szóló 1995. évi CXVII. törvény szerint.</t>
  </si>
  <si>
    <t>ÁFA     
 (HUF)                 ha kedvezmé-nyezett adólevonásra jogosult</t>
  </si>
  <si>
    <t>ÁFA     
 (HUF)                 ha kedvezmé-nyezett adólevonásra nem jogosult</t>
  </si>
  <si>
    <t>3. Dologi kiadások összesen</t>
  </si>
  <si>
    <t>4. Felhalmozási kiadások*</t>
  </si>
  <si>
    <t>4.1. Beruházások</t>
  </si>
  <si>
    <t>4.2. Felújítások</t>
  </si>
  <si>
    <t>2. Munkaadókat terhelő járulékok és szociális hozzájárulási adó</t>
  </si>
  <si>
    <t>3.1. Készletbeszerzések összesen</t>
  </si>
  <si>
    <t>Szociális hozzájárulási adó</t>
  </si>
  <si>
    <t>3.2. Kommunikációs szolgáltatások összesen</t>
  </si>
  <si>
    <t>Béren kívüli juttatások</t>
  </si>
  <si>
    <t>Reprezentáció***</t>
  </si>
  <si>
    <t>Munkáltatót terhelő személyi jövedelemadó</t>
  </si>
  <si>
    <t>Egészségügyi hozzájárulás</t>
  </si>
  <si>
    <t>Informatikai szolgáltatások igénybevétele</t>
  </si>
  <si>
    <t>3.3. Szolgáltatási kiadások összesen</t>
  </si>
  <si>
    <t>3.4. Kiküldetés, reklám- és propagandakiadások</t>
  </si>
  <si>
    <t>3.5. Fentiekbe nem sorolható egyéb dologi kiadások</t>
  </si>
  <si>
    <t>Összesen (1+2+3+4):</t>
  </si>
  <si>
    <t>Támogatás/projekt elnevezése:</t>
  </si>
  <si>
    <t>Kelt: ……….…………….…….(hely), 2017………………..…(hó)………(nap)</t>
  </si>
  <si>
    <t>2.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</si>
</sst>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i/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/>
      <right/>
      <top style="hair">
        <color indexed="64"/>
      </top>
      <bottom/>
      <diagonal style="hair">
        <color indexed="64"/>
      </diagonal>
    </border>
    <border diagonalUp="1"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/>
      <right/>
      <top/>
      <bottom style="hair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 diagonalUp="1"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 diagonalDown="1"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4" fillId="0" borderId="0" xfId="0" applyFont="1"/>
    <xf numFmtId="3" fontId="1" fillId="0" borderId="0" xfId="0" applyNumberFormat="1" applyFont="1"/>
    <xf numFmtId="3" fontId="3" fillId="2" borderId="3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3" fillId="4" borderId="5" xfId="0" applyNumberFormat="1" applyFont="1" applyFill="1" applyBorder="1" applyAlignment="1">
      <alignment horizontal="right"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0" xfId="0" applyFont="1"/>
    <xf numFmtId="0" fontId="9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21" xfId="0" applyFont="1" applyBorder="1" applyAlignment="1"/>
    <xf numFmtId="0" fontId="8" fillId="0" borderId="7" xfId="0" applyFont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right" vertical="center" wrapText="1"/>
    </xf>
    <xf numFmtId="3" fontId="5" fillId="0" borderId="30" xfId="0" applyNumberFormat="1" applyFont="1" applyBorder="1" applyAlignment="1">
      <alignment horizontal="right" vertical="center" wrapText="1"/>
    </xf>
    <xf numFmtId="3" fontId="6" fillId="3" borderId="30" xfId="0" applyNumberFormat="1" applyFont="1" applyFill="1" applyBorder="1" applyAlignment="1">
      <alignment horizontal="right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0" fontId="9" fillId="0" borderId="37" xfId="0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3" fontId="3" fillId="4" borderId="40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10" fontId="4" fillId="6" borderId="3" xfId="0" applyNumberFormat="1" applyFont="1" applyFill="1" applyBorder="1" applyAlignment="1">
      <alignment horizontal="right" vertical="center" wrapText="1"/>
    </xf>
    <xf numFmtId="10" fontId="3" fillId="4" borderId="6" xfId="0" applyNumberFormat="1" applyFont="1" applyFill="1" applyBorder="1" applyAlignment="1">
      <alignment horizontal="right" vertical="center" wrapText="1"/>
    </xf>
    <xf numFmtId="10" fontId="3" fillId="2" borderId="3" xfId="0" applyNumberFormat="1" applyFont="1" applyFill="1" applyBorder="1" applyAlignment="1">
      <alignment horizontal="right" vertical="center" wrapText="1"/>
    </xf>
    <xf numFmtId="10" fontId="6" fillId="3" borderId="3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0" fontId="9" fillId="0" borderId="1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11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right" vertical="center" wrapText="1"/>
    </xf>
    <xf numFmtId="3" fontId="4" fillId="0" borderId="64" xfId="0" applyNumberFormat="1" applyFont="1" applyFill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3" fontId="5" fillId="0" borderId="66" xfId="0" applyNumberFormat="1" applyFont="1" applyBorder="1" applyAlignment="1">
      <alignment horizontal="right" vertical="center" wrapText="1"/>
    </xf>
    <xf numFmtId="0" fontId="5" fillId="0" borderId="65" xfId="0" applyNumberFormat="1" applyFont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3" fontId="9" fillId="5" borderId="14" xfId="0" applyNumberFormat="1" applyFont="1" applyFill="1" applyBorder="1" applyAlignment="1">
      <alignment horizontal="right" vertical="center"/>
    </xf>
    <xf numFmtId="3" fontId="9" fillId="5" borderId="20" xfId="0" applyNumberFormat="1" applyFont="1" applyFill="1" applyBorder="1" applyAlignment="1">
      <alignment horizontal="right" vertical="center"/>
    </xf>
    <xf numFmtId="3" fontId="9" fillId="5" borderId="8" xfId="0" applyNumberFormat="1" applyFont="1" applyFill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right" vertical="center"/>
    </xf>
    <xf numFmtId="3" fontId="9" fillId="5" borderId="26" xfId="0" applyNumberFormat="1" applyFont="1" applyFill="1" applyBorder="1" applyAlignment="1">
      <alignment horizontal="right" vertical="center"/>
    </xf>
    <xf numFmtId="3" fontId="9" fillId="5" borderId="10" xfId="0" applyNumberFormat="1" applyFont="1" applyFill="1" applyBorder="1" applyAlignment="1">
      <alignment horizontal="right" vertical="center"/>
    </xf>
    <xf numFmtId="0" fontId="8" fillId="0" borderId="27" xfId="0" applyFont="1" applyBorder="1" applyAlignment="1"/>
    <xf numFmtId="0" fontId="8" fillId="0" borderId="2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13" xfId="0" applyFont="1" applyBorder="1" applyAlignment="1"/>
    <xf numFmtId="0" fontId="8" fillId="0" borderId="3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9" fillId="0" borderId="63" xfId="0" applyFont="1" applyBorder="1" applyAlignment="1">
      <alignment horizontal="right"/>
    </xf>
    <xf numFmtId="0" fontId="8" fillId="0" borderId="60" xfId="0" applyFont="1" applyBorder="1" applyAlignment="1">
      <alignment horizontal="left"/>
    </xf>
    <xf numFmtId="0" fontId="8" fillId="0" borderId="61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2" xfId="0" applyFont="1" applyFill="1" applyBorder="1" applyAlignment="1"/>
    <xf numFmtId="0" fontId="8" fillId="0" borderId="21" xfId="0" applyFont="1" applyFill="1" applyBorder="1" applyAlignment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0" borderId="1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58" xfId="0" applyFont="1" applyFill="1" applyBorder="1" applyAlignment="1">
      <alignment horizontal="left"/>
    </xf>
    <xf numFmtId="0" fontId="9" fillId="0" borderId="59" xfId="0" applyFont="1" applyFill="1" applyBorder="1" applyAlignment="1">
      <alignment horizontal="left"/>
    </xf>
    <xf numFmtId="0" fontId="9" fillId="0" borderId="16" xfId="0" applyFont="1" applyFill="1" applyBorder="1" applyAlignment="1"/>
    <xf numFmtId="0" fontId="9" fillId="0" borderId="7" xfId="0" applyFont="1" applyFill="1" applyBorder="1" applyAlignment="1"/>
    <xf numFmtId="0" fontId="9" fillId="0" borderId="45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3" fontId="9" fillId="5" borderId="32" xfId="0" applyNumberFormat="1" applyFont="1" applyFill="1" applyBorder="1" applyAlignment="1">
      <alignment vertical="center"/>
    </xf>
    <xf numFmtId="3" fontId="9" fillId="5" borderId="33" xfId="0" applyNumberFormat="1" applyFont="1" applyFill="1" applyBorder="1" applyAlignment="1">
      <alignment vertical="center"/>
    </xf>
    <xf numFmtId="3" fontId="9" fillId="5" borderId="34" xfId="0" applyNumberFormat="1" applyFont="1" applyFill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zikora\AppData\Local\Microsoft\Windows\INetCache\Content.Outlook\Q92JG8T1\2.%20sz.%20mell&#233;klet%20megval&#243;s&#237;t&#225;si%20&#252;tem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</sheetNames>
    <sheetDataSet>
      <sheetData sheetId="0">
        <row r="22">
          <cell r="A22" t="str">
            <v>A színezett mezők automatikusan töltődnek, kérjük ne töltsék ki!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zoomScaleNormal="100" workbookViewId="0">
      <selection activeCell="C3" sqref="C3:P3"/>
    </sheetView>
  </sheetViews>
  <sheetFormatPr defaultColWidth="9.125" defaultRowHeight="15" x14ac:dyDescent="0.25"/>
  <cols>
    <col min="1" max="1" width="55.375" style="1" customWidth="1"/>
    <col min="2" max="6" width="12.75" style="1" customWidth="1"/>
    <col min="7" max="12" width="12.75" style="3" customWidth="1"/>
    <col min="13" max="13" width="15.75" style="3" customWidth="1"/>
    <col min="14" max="16" width="12.75" style="1" customWidth="1"/>
    <col min="17" max="16384" width="9.125" style="1"/>
  </cols>
  <sheetData>
    <row r="1" spans="1:16" x14ac:dyDescent="0.25">
      <c r="A1" s="85" t="s">
        <v>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x14ac:dyDescent="0.25">
      <c r="A2" s="102" t="s">
        <v>32</v>
      </c>
      <c r="B2" s="103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6" x14ac:dyDescent="0.25">
      <c r="A3" s="104" t="s">
        <v>31</v>
      </c>
      <c r="B3" s="105"/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16" x14ac:dyDescent="0.25">
      <c r="A4" s="104" t="s">
        <v>87</v>
      </c>
      <c r="B4" s="105"/>
      <c r="C4" s="8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1:16" x14ac:dyDescent="0.25">
      <c r="A5" s="92"/>
      <c r="B5" s="93"/>
      <c r="C5" s="31"/>
      <c r="D5" s="22" t="s">
        <v>21</v>
      </c>
      <c r="E5" s="22" t="s">
        <v>22</v>
      </c>
      <c r="F5" s="22" t="s">
        <v>36</v>
      </c>
      <c r="G5" s="22" t="s">
        <v>21</v>
      </c>
      <c r="H5" s="22" t="s">
        <v>22</v>
      </c>
      <c r="I5" s="22" t="s">
        <v>36</v>
      </c>
      <c r="J5" s="80"/>
      <c r="K5" s="80"/>
      <c r="L5" s="94"/>
      <c r="M5" s="97"/>
      <c r="N5" s="94"/>
      <c r="O5" s="80"/>
      <c r="P5" s="82"/>
    </row>
    <row r="6" spans="1:16" ht="24" customHeight="1" x14ac:dyDescent="0.25">
      <c r="A6" s="100" t="s">
        <v>37</v>
      </c>
      <c r="B6" s="101"/>
      <c r="C6" s="41" t="s">
        <v>23</v>
      </c>
      <c r="D6" s="32"/>
      <c r="E6" s="58"/>
      <c r="F6" s="59"/>
      <c r="G6" s="32"/>
      <c r="H6" s="32"/>
      <c r="I6" s="32"/>
      <c r="J6" s="95"/>
      <c r="K6" s="95"/>
      <c r="L6" s="96"/>
      <c r="M6" s="98"/>
      <c r="N6" s="96"/>
      <c r="O6" s="95"/>
      <c r="P6" s="99"/>
    </row>
    <row r="7" spans="1:16" ht="21" customHeight="1" x14ac:dyDescent="0.25">
      <c r="A7" s="100" t="s">
        <v>33</v>
      </c>
      <c r="B7" s="101"/>
      <c r="C7" s="69">
        <f>J54</f>
        <v>0</v>
      </c>
      <c r="D7" s="70"/>
      <c r="E7" s="71"/>
      <c r="F7" s="78"/>
      <c r="G7" s="78"/>
      <c r="H7" s="78"/>
      <c r="I7" s="78"/>
      <c r="J7" s="79"/>
      <c r="K7" s="80"/>
      <c r="L7" s="81"/>
      <c r="M7" s="78"/>
      <c r="N7" s="78"/>
      <c r="O7" s="79"/>
      <c r="P7" s="82"/>
    </row>
    <row r="8" spans="1:16" ht="30.75" customHeight="1" x14ac:dyDescent="0.25">
      <c r="A8" s="106" t="s">
        <v>34</v>
      </c>
      <c r="B8" s="107"/>
      <c r="C8" s="108">
        <f>M54</f>
        <v>0</v>
      </c>
      <c r="D8" s="109"/>
      <c r="E8" s="110"/>
      <c r="F8" s="78"/>
      <c r="G8" s="78"/>
      <c r="H8" s="78"/>
      <c r="I8" s="78"/>
      <c r="J8" s="79"/>
      <c r="K8" s="80"/>
      <c r="L8" s="81"/>
      <c r="M8" s="78"/>
      <c r="N8" s="78"/>
      <c r="O8" s="79"/>
      <c r="P8" s="82"/>
    </row>
    <row r="9" spans="1:16" ht="30.75" customHeight="1" x14ac:dyDescent="0.25">
      <c r="A9" s="65" t="s">
        <v>25</v>
      </c>
      <c r="B9" s="66"/>
      <c r="C9" s="69">
        <f>N54</f>
        <v>0</v>
      </c>
      <c r="D9" s="70"/>
      <c r="E9" s="71"/>
      <c r="F9" s="78" t="s">
        <v>47</v>
      </c>
      <c r="G9" s="78"/>
      <c r="H9" s="78" t="s">
        <v>47</v>
      </c>
      <c r="I9" s="78"/>
      <c r="J9" s="79"/>
      <c r="K9" s="80"/>
      <c r="L9" s="81"/>
      <c r="M9" s="78"/>
      <c r="N9" s="78"/>
      <c r="O9" s="79"/>
      <c r="P9" s="82"/>
    </row>
    <row r="10" spans="1:16" ht="30.75" customHeight="1" x14ac:dyDescent="0.25">
      <c r="A10" s="67" t="s">
        <v>35</v>
      </c>
      <c r="B10" s="68"/>
      <c r="C10" s="72">
        <f>O54</f>
        <v>0</v>
      </c>
      <c r="D10" s="73"/>
      <c r="E10" s="74"/>
      <c r="F10" s="75" t="s">
        <v>56</v>
      </c>
      <c r="G10" s="75"/>
      <c r="H10" s="75"/>
      <c r="I10" s="75"/>
      <c r="J10" s="76"/>
      <c r="K10" s="83"/>
      <c r="L10" s="84"/>
      <c r="M10" s="75"/>
      <c r="N10" s="75"/>
      <c r="O10" s="76"/>
      <c r="P10" s="77"/>
    </row>
    <row r="11" spans="1:16" s="20" customFormat="1" ht="31.5" customHeight="1" x14ac:dyDescent="0.25">
      <c r="A11" s="111" t="s">
        <v>20</v>
      </c>
      <c r="B11" s="114" t="s">
        <v>27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6"/>
      <c r="M11" s="119" t="s">
        <v>46</v>
      </c>
      <c r="N11" s="120"/>
      <c r="O11" s="121"/>
      <c r="P11" s="117" t="s">
        <v>45</v>
      </c>
    </row>
    <row r="12" spans="1:16" s="20" customFormat="1" x14ac:dyDescent="0.25">
      <c r="A12" s="111"/>
      <c r="B12" s="37"/>
      <c r="C12" s="29"/>
      <c r="D12" s="29"/>
      <c r="E12" s="21" t="s">
        <v>10</v>
      </c>
      <c r="F12" s="21" t="s">
        <v>11</v>
      </c>
      <c r="G12" s="21" t="s">
        <v>12</v>
      </c>
      <c r="H12" s="21" t="s">
        <v>13</v>
      </c>
      <c r="I12" s="21" t="s">
        <v>14</v>
      </c>
      <c r="J12" s="21" t="s">
        <v>15</v>
      </c>
      <c r="K12" s="42" t="s">
        <v>26</v>
      </c>
      <c r="L12" s="38" t="s">
        <v>16</v>
      </c>
      <c r="M12" s="30" t="s">
        <v>17</v>
      </c>
      <c r="N12" s="22" t="s">
        <v>18</v>
      </c>
      <c r="O12" s="22" t="s">
        <v>19</v>
      </c>
      <c r="P12" s="117"/>
    </row>
    <row r="13" spans="1:16" s="56" customFormat="1" ht="72" x14ac:dyDescent="0.25">
      <c r="A13" s="112"/>
      <c r="B13" s="54" t="s">
        <v>38</v>
      </c>
      <c r="C13" s="23" t="s">
        <v>41</v>
      </c>
      <c r="D13" s="23" t="s">
        <v>39</v>
      </c>
      <c r="E13" s="28" t="s">
        <v>28</v>
      </c>
      <c r="F13" s="23" t="s">
        <v>40</v>
      </c>
      <c r="G13" s="23" t="s">
        <v>29</v>
      </c>
      <c r="H13" s="23" t="s">
        <v>68</v>
      </c>
      <c r="I13" s="23" t="s">
        <v>69</v>
      </c>
      <c r="J13" s="23" t="s">
        <v>65</v>
      </c>
      <c r="K13" s="23" t="s">
        <v>66</v>
      </c>
      <c r="L13" s="55" t="s">
        <v>42</v>
      </c>
      <c r="M13" s="54" t="s">
        <v>44</v>
      </c>
      <c r="N13" s="23" t="s">
        <v>43</v>
      </c>
      <c r="O13" s="23" t="s">
        <v>35</v>
      </c>
      <c r="P13" s="118"/>
    </row>
    <row r="14" spans="1:16" x14ac:dyDescent="0.25">
      <c r="A14" s="24" t="s">
        <v>0</v>
      </c>
      <c r="B14" s="44"/>
      <c r="C14" s="4"/>
      <c r="D14" s="33"/>
      <c r="E14" s="4">
        <f t="shared" ref="E14:J14" si="0">SUM(E15:E18)</f>
        <v>0</v>
      </c>
      <c r="F14" s="4">
        <f t="shared" si="0"/>
        <v>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  <c r="K14" s="4"/>
      <c r="L14" s="51">
        <f>IF($C$7=0,0,J14/$C$7)</f>
        <v>0</v>
      </c>
      <c r="M14" s="6">
        <f>SUM(M15:M18)</f>
        <v>0</v>
      </c>
      <c r="N14" s="4">
        <f>SUM(N15:N18)</f>
        <v>0</v>
      </c>
      <c r="O14" s="4">
        <f>SUM(O15:O18)</f>
        <v>0</v>
      </c>
      <c r="P14" s="5">
        <f>SUM(P15:P18)</f>
        <v>0</v>
      </c>
    </row>
    <row r="15" spans="1:16" x14ac:dyDescent="0.25">
      <c r="A15" s="57" t="s">
        <v>49</v>
      </c>
      <c r="B15" s="45"/>
      <c r="C15" s="7"/>
      <c r="D15" s="34"/>
      <c r="E15" s="40">
        <f t="shared" ref="E15:E17" si="1">C15*D15</f>
        <v>0</v>
      </c>
      <c r="F15" s="7"/>
      <c r="G15" s="40">
        <f>E15+F15</f>
        <v>0</v>
      </c>
      <c r="H15" s="7"/>
      <c r="I15" s="7"/>
      <c r="J15" s="40">
        <f>E15+I15</f>
        <v>0</v>
      </c>
      <c r="K15" s="43"/>
      <c r="L15" s="49">
        <f t="shared" ref="L15:L54" si="2">IF($C$7=0,0,J15/$C$7)</f>
        <v>0</v>
      </c>
      <c r="M15" s="9"/>
      <c r="N15" s="7"/>
      <c r="O15" s="7"/>
      <c r="P15" s="13"/>
    </row>
    <row r="16" spans="1:16" x14ac:dyDescent="0.25">
      <c r="A16" s="57" t="s">
        <v>78</v>
      </c>
      <c r="B16" s="64"/>
      <c r="C16" s="60"/>
      <c r="D16" s="60"/>
      <c r="E16" s="40">
        <f t="shared" si="1"/>
        <v>0</v>
      </c>
      <c r="F16" s="60"/>
      <c r="G16" s="40">
        <f t="shared" ref="G16:G17" si="3">E16+F16</f>
        <v>0</v>
      </c>
      <c r="H16" s="60"/>
      <c r="I16" s="60"/>
      <c r="J16" s="40">
        <f t="shared" ref="J16:J17" si="4">E16+I16</f>
        <v>0</v>
      </c>
      <c r="K16" s="61"/>
      <c r="L16" s="49">
        <f t="shared" si="2"/>
        <v>0</v>
      </c>
      <c r="M16" s="62"/>
      <c r="N16" s="60"/>
      <c r="O16" s="60"/>
      <c r="P16" s="63"/>
    </row>
    <row r="17" spans="1:16" x14ac:dyDescent="0.25">
      <c r="A17" s="57" t="s">
        <v>48</v>
      </c>
      <c r="B17" s="45"/>
      <c r="C17" s="7"/>
      <c r="D17" s="34"/>
      <c r="E17" s="40">
        <f t="shared" si="1"/>
        <v>0</v>
      </c>
      <c r="F17" s="7"/>
      <c r="G17" s="40">
        <f t="shared" si="3"/>
        <v>0</v>
      </c>
      <c r="H17" s="7"/>
      <c r="I17" s="7"/>
      <c r="J17" s="40">
        <f t="shared" si="4"/>
        <v>0</v>
      </c>
      <c r="K17" s="43"/>
      <c r="L17" s="49">
        <f t="shared" si="2"/>
        <v>0</v>
      </c>
      <c r="M17" s="9"/>
      <c r="N17" s="7"/>
      <c r="O17" s="7"/>
      <c r="P17" s="13"/>
    </row>
    <row r="18" spans="1:16" x14ac:dyDescent="0.25">
      <c r="A18" s="57" t="s">
        <v>79</v>
      </c>
      <c r="B18" s="45"/>
      <c r="C18" s="7"/>
      <c r="D18" s="34"/>
      <c r="E18" s="40">
        <f t="shared" ref="E18" si="5">C18*D18</f>
        <v>0</v>
      </c>
      <c r="F18" s="7"/>
      <c r="G18" s="40">
        <f t="shared" ref="G18" si="6">E18+F18</f>
        <v>0</v>
      </c>
      <c r="H18" s="7"/>
      <c r="I18" s="7"/>
      <c r="J18" s="40">
        <f t="shared" ref="J18" si="7">E18+I18</f>
        <v>0</v>
      </c>
      <c r="K18" s="43"/>
      <c r="L18" s="49">
        <f t="shared" ref="L18" si="8">IF($C$7=0,0,J18/$C$7)</f>
        <v>0</v>
      </c>
      <c r="M18" s="9"/>
      <c r="N18" s="7"/>
      <c r="O18" s="7"/>
      <c r="P18" s="13"/>
    </row>
    <row r="19" spans="1:16" ht="15" customHeight="1" x14ac:dyDescent="0.25">
      <c r="A19" s="24" t="s">
        <v>74</v>
      </c>
      <c r="B19" s="44"/>
      <c r="C19" s="4"/>
      <c r="D19" s="33"/>
      <c r="E19" s="4">
        <f>SUM(E20:E22)</f>
        <v>0</v>
      </c>
      <c r="F19" s="4">
        <f t="shared" ref="F19:J19" si="9">SUM(F20:F22)</f>
        <v>0</v>
      </c>
      <c r="G19" s="4">
        <f t="shared" si="9"/>
        <v>0</v>
      </c>
      <c r="H19" s="4">
        <f t="shared" si="9"/>
        <v>0</v>
      </c>
      <c r="I19" s="4">
        <f t="shared" si="9"/>
        <v>0</v>
      </c>
      <c r="J19" s="4">
        <f t="shared" si="9"/>
        <v>0</v>
      </c>
      <c r="K19" s="4"/>
      <c r="L19" s="51">
        <f>IF($C$7=0,0,J19/$C$7)</f>
        <v>0</v>
      </c>
      <c r="M19" s="6">
        <f>SUM(M20:M22)</f>
        <v>0</v>
      </c>
      <c r="N19" s="4">
        <f>SUM(N20:N22)</f>
        <v>0</v>
      </c>
      <c r="O19" s="4">
        <f>SUM(O20:O22)</f>
        <v>0</v>
      </c>
      <c r="P19" s="5">
        <f>SUM(P20:P22)</f>
        <v>0</v>
      </c>
    </row>
    <row r="20" spans="1:16" x14ac:dyDescent="0.25">
      <c r="A20" s="57" t="s">
        <v>76</v>
      </c>
      <c r="B20" s="45"/>
      <c r="C20" s="7"/>
      <c r="D20" s="34"/>
      <c r="E20" s="40">
        <f t="shared" ref="E20:E22" si="10">C20*D20</f>
        <v>0</v>
      </c>
      <c r="F20" s="7"/>
      <c r="G20" s="40">
        <f>E20+F20</f>
        <v>0</v>
      </c>
      <c r="H20" s="7"/>
      <c r="I20" s="7"/>
      <c r="J20" s="40">
        <f>E20+I20</f>
        <v>0</v>
      </c>
      <c r="K20" s="43"/>
      <c r="L20" s="49">
        <f t="shared" ref="L20:L22" si="11">IF($C$7=0,0,J20/$C$7)</f>
        <v>0</v>
      </c>
      <c r="M20" s="9"/>
      <c r="N20" s="7"/>
      <c r="O20" s="7"/>
      <c r="P20" s="13"/>
    </row>
    <row r="21" spans="1:16" x14ac:dyDescent="0.25">
      <c r="A21" s="57" t="s">
        <v>80</v>
      </c>
      <c r="B21" s="45"/>
      <c r="C21" s="7"/>
      <c r="D21" s="34"/>
      <c r="E21" s="40">
        <f t="shared" si="10"/>
        <v>0</v>
      </c>
      <c r="F21" s="7"/>
      <c r="G21" s="40">
        <f t="shared" ref="G21:G22" si="12">E21+F21</f>
        <v>0</v>
      </c>
      <c r="H21" s="7"/>
      <c r="I21" s="7"/>
      <c r="J21" s="40">
        <f t="shared" ref="J21:J22" si="13">E21+I21</f>
        <v>0</v>
      </c>
      <c r="K21" s="43"/>
      <c r="L21" s="49">
        <f t="shared" si="11"/>
        <v>0</v>
      </c>
      <c r="M21" s="9"/>
      <c r="N21" s="7"/>
      <c r="O21" s="7"/>
      <c r="P21" s="13"/>
    </row>
    <row r="22" spans="1:16" x14ac:dyDescent="0.25">
      <c r="A22" s="57" t="s">
        <v>81</v>
      </c>
      <c r="B22" s="45"/>
      <c r="C22" s="7"/>
      <c r="D22" s="34"/>
      <c r="E22" s="40">
        <f t="shared" si="10"/>
        <v>0</v>
      </c>
      <c r="F22" s="7"/>
      <c r="G22" s="40">
        <f t="shared" si="12"/>
        <v>0</v>
      </c>
      <c r="H22" s="7"/>
      <c r="I22" s="7"/>
      <c r="J22" s="40">
        <f t="shared" si="13"/>
        <v>0</v>
      </c>
      <c r="K22" s="43"/>
      <c r="L22" s="49">
        <f t="shared" si="11"/>
        <v>0</v>
      </c>
      <c r="M22" s="9"/>
      <c r="N22" s="7"/>
      <c r="O22" s="7"/>
      <c r="P22" s="13"/>
    </row>
    <row r="23" spans="1:16" x14ac:dyDescent="0.25">
      <c r="A23" s="24" t="s">
        <v>70</v>
      </c>
      <c r="B23" s="44"/>
      <c r="C23" s="4"/>
      <c r="D23" s="33"/>
      <c r="E23" s="4">
        <f>E24+E28+E31+E37+E42</f>
        <v>0</v>
      </c>
      <c r="F23" s="4">
        <f t="shared" ref="F23:J23" si="14">F24+F28+F31+F37+F42</f>
        <v>0</v>
      </c>
      <c r="G23" s="4">
        <f t="shared" si="14"/>
        <v>0</v>
      </c>
      <c r="H23" s="4">
        <f t="shared" si="14"/>
        <v>0</v>
      </c>
      <c r="I23" s="4">
        <f t="shared" si="14"/>
        <v>0</v>
      </c>
      <c r="J23" s="4">
        <f t="shared" si="14"/>
        <v>0</v>
      </c>
      <c r="K23" s="4"/>
      <c r="L23" s="51">
        <f t="shared" si="2"/>
        <v>0</v>
      </c>
      <c r="M23" s="6">
        <f>M24+M28+M31+M37+M42</f>
        <v>0</v>
      </c>
      <c r="N23" s="4">
        <f>N24+N28+N31+N37+N42</f>
        <v>0</v>
      </c>
      <c r="O23" s="4">
        <f>O24+O28+O31+O37+O42</f>
        <v>0</v>
      </c>
      <c r="P23" s="5">
        <f>P24+P28+P31+P37+P42</f>
        <v>0</v>
      </c>
    </row>
    <row r="24" spans="1:16" x14ac:dyDescent="0.25">
      <c r="A24" s="26" t="s">
        <v>75</v>
      </c>
      <c r="B24" s="46"/>
      <c r="C24" s="10"/>
      <c r="D24" s="35"/>
      <c r="E24" s="10">
        <f t="shared" ref="E24:J24" si="15">SUM(E25:E27)</f>
        <v>0</v>
      </c>
      <c r="F24" s="10">
        <f t="shared" si="15"/>
        <v>0</v>
      </c>
      <c r="G24" s="10">
        <f t="shared" si="15"/>
        <v>0</v>
      </c>
      <c r="H24" s="10">
        <f t="shared" si="15"/>
        <v>0</v>
      </c>
      <c r="I24" s="10">
        <f t="shared" si="15"/>
        <v>0</v>
      </c>
      <c r="J24" s="10">
        <f t="shared" si="15"/>
        <v>0</v>
      </c>
      <c r="K24" s="10"/>
      <c r="L24" s="52">
        <f t="shared" si="2"/>
        <v>0</v>
      </c>
      <c r="M24" s="12">
        <f>SUM(M25:M27)</f>
        <v>0</v>
      </c>
      <c r="N24" s="10">
        <f>SUM(N25:N27)</f>
        <v>0</v>
      </c>
      <c r="O24" s="10">
        <f>SUM(O25:O27)</f>
        <v>0</v>
      </c>
      <c r="P24" s="11">
        <f>SUM(P25:P27)</f>
        <v>0</v>
      </c>
    </row>
    <row r="25" spans="1:16" x14ac:dyDescent="0.25">
      <c r="A25" s="57" t="s">
        <v>64</v>
      </c>
      <c r="B25" s="45"/>
      <c r="C25" s="7"/>
      <c r="D25" s="34"/>
      <c r="E25" s="40">
        <f>C25*D25</f>
        <v>0</v>
      </c>
      <c r="F25" s="7"/>
      <c r="G25" s="40">
        <f t="shared" ref="G25:G43" si="16">E25+F25</f>
        <v>0</v>
      </c>
      <c r="H25" s="7"/>
      <c r="I25" s="7"/>
      <c r="J25" s="40">
        <f t="shared" ref="J25:J43" si="17">E25+I25</f>
        <v>0</v>
      </c>
      <c r="K25" s="43"/>
      <c r="L25" s="49">
        <f t="shared" si="2"/>
        <v>0</v>
      </c>
      <c r="M25" s="9"/>
      <c r="N25" s="7"/>
      <c r="O25" s="7"/>
      <c r="P25" s="13"/>
    </row>
    <row r="26" spans="1:16" x14ac:dyDescent="0.25">
      <c r="A26" s="57" t="s">
        <v>1</v>
      </c>
      <c r="B26" s="64"/>
      <c r="C26" s="60"/>
      <c r="D26" s="60"/>
      <c r="E26" s="40">
        <f t="shared" ref="E26:E27" si="18">C26*D26</f>
        <v>0</v>
      </c>
      <c r="F26" s="60"/>
      <c r="G26" s="40">
        <f t="shared" si="16"/>
        <v>0</v>
      </c>
      <c r="H26" s="60"/>
      <c r="I26" s="60"/>
      <c r="J26" s="40">
        <f t="shared" si="17"/>
        <v>0</v>
      </c>
      <c r="K26" s="61"/>
      <c r="L26" s="49">
        <f t="shared" si="2"/>
        <v>0</v>
      </c>
      <c r="M26" s="62"/>
      <c r="N26" s="60"/>
      <c r="O26" s="60"/>
      <c r="P26" s="63"/>
    </row>
    <row r="27" spans="1:16" x14ac:dyDescent="0.25">
      <c r="A27" s="25" t="s">
        <v>2</v>
      </c>
      <c r="B27" s="45"/>
      <c r="C27" s="7"/>
      <c r="D27" s="34"/>
      <c r="E27" s="40">
        <f t="shared" si="18"/>
        <v>0</v>
      </c>
      <c r="F27" s="7"/>
      <c r="G27" s="40">
        <f t="shared" si="16"/>
        <v>0</v>
      </c>
      <c r="H27" s="7"/>
      <c r="I27" s="7"/>
      <c r="J27" s="40">
        <f t="shared" si="17"/>
        <v>0</v>
      </c>
      <c r="K27" s="43"/>
      <c r="L27" s="49">
        <f t="shared" si="2"/>
        <v>0</v>
      </c>
      <c r="M27" s="9"/>
      <c r="N27" s="7"/>
      <c r="O27" s="7"/>
      <c r="P27" s="13"/>
    </row>
    <row r="28" spans="1:16" x14ac:dyDescent="0.25">
      <c r="A28" s="26" t="s">
        <v>77</v>
      </c>
      <c r="B28" s="46"/>
      <c r="C28" s="10"/>
      <c r="D28" s="35"/>
      <c r="E28" s="10">
        <f>SUM(E29:E30)</f>
        <v>0</v>
      </c>
      <c r="F28" s="10">
        <f t="shared" ref="F28:I28" si="19">SUM(F29:F30)</f>
        <v>0</v>
      </c>
      <c r="G28" s="10">
        <f t="shared" si="19"/>
        <v>0</v>
      </c>
      <c r="H28" s="10">
        <f t="shared" si="19"/>
        <v>0</v>
      </c>
      <c r="I28" s="10">
        <f t="shared" si="19"/>
        <v>0</v>
      </c>
      <c r="J28" s="10">
        <f>SUM(J29:J30)</f>
        <v>0</v>
      </c>
      <c r="K28" s="10"/>
      <c r="L28" s="52">
        <f t="shared" ref="L28:L30" si="20">IF($C$7=0,0,J28/$C$7)</f>
        <v>0</v>
      </c>
      <c r="M28" s="12">
        <f>SUM(M29:M30)</f>
        <v>0</v>
      </c>
      <c r="N28" s="10">
        <f>SUM(N29:N30)</f>
        <v>0</v>
      </c>
      <c r="O28" s="10">
        <f>SUM(O29:O30)</f>
        <v>0</v>
      </c>
      <c r="P28" s="11">
        <f>SUM(P29:P30)</f>
        <v>0</v>
      </c>
    </row>
    <row r="29" spans="1:16" x14ac:dyDescent="0.25">
      <c r="A29" s="57" t="s">
        <v>82</v>
      </c>
      <c r="B29" s="45"/>
      <c r="C29" s="7"/>
      <c r="D29" s="34"/>
      <c r="E29" s="40">
        <f>C29*D29</f>
        <v>0</v>
      </c>
      <c r="F29" s="7"/>
      <c r="G29" s="40">
        <f t="shared" ref="G29:G30" si="21">E29+F29</f>
        <v>0</v>
      </c>
      <c r="H29" s="7"/>
      <c r="I29" s="7"/>
      <c r="J29" s="40">
        <f t="shared" ref="J29:J30" si="22">E29+I29</f>
        <v>0</v>
      </c>
      <c r="K29" s="43"/>
      <c r="L29" s="49">
        <f t="shared" si="20"/>
        <v>0</v>
      </c>
      <c r="M29" s="9"/>
      <c r="N29" s="7"/>
      <c r="O29" s="7"/>
      <c r="P29" s="13"/>
    </row>
    <row r="30" spans="1:16" x14ac:dyDescent="0.25">
      <c r="A30" s="57" t="s">
        <v>3</v>
      </c>
      <c r="B30" s="64"/>
      <c r="C30" s="60"/>
      <c r="D30" s="60"/>
      <c r="E30" s="40">
        <f t="shared" ref="E30" si="23">C30*D30</f>
        <v>0</v>
      </c>
      <c r="F30" s="60"/>
      <c r="G30" s="40">
        <f t="shared" si="21"/>
        <v>0</v>
      </c>
      <c r="H30" s="60"/>
      <c r="I30" s="60"/>
      <c r="J30" s="40">
        <f t="shared" si="22"/>
        <v>0</v>
      </c>
      <c r="K30" s="61"/>
      <c r="L30" s="49">
        <f t="shared" si="20"/>
        <v>0</v>
      </c>
      <c r="M30" s="62"/>
      <c r="N30" s="60"/>
      <c r="O30" s="60"/>
      <c r="P30" s="63"/>
    </row>
    <row r="31" spans="1:16" ht="22.5" customHeight="1" x14ac:dyDescent="0.25">
      <c r="A31" s="26" t="s">
        <v>83</v>
      </c>
      <c r="B31" s="46"/>
      <c r="C31" s="10"/>
      <c r="D31" s="35"/>
      <c r="E31" s="10">
        <f t="shared" ref="E31:J31" si="24">SUM(E32:E36)</f>
        <v>0</v>
      </c>
      <c r="F31" s="10">
        <f t="shared" si="24"/>
        <v>0</v>
      </c>
      <c r="G31" s="10">
        <f t="shared" si="24"/>
        <v>0</v>
      </c>
      <c r="H31" s="10">
        <f t="shared" si="24"/>
        <v>0</v>
      </c>
      <c r="I31" s="10">
        <f t="shared" si="24"/>
        <v>0</v>
      </c>
      <c r="J31" s="10">
        <f t="shared" si="24"/>
        <v>0</v>
      </c>
      <c r="K31" s="10"/>
      <c r="L31" s="52">
        <f t="shared" si="2"/>
        <v>0</v>
      </c>
      <c r="M31" s="12">
        <f>SUM(M32:M36)</f>
        <v>0</v>
      </c>
      <c r="N31" s="10">
        <f>SUM(N32:N36)</f>
        <v>0</v>
      </c>
      <c r="O31" s="10">
        <f>SUM(O32:O36)</f>
        <v>0</v>
      </c>
      <c r="P31" s="11">
        <f>SUM(P32:P36)</f>
        <v>0</v>
      </c>
    </row>
    <row r="32" spans="1:16" x14ac:dyDescent="0.25">
      <c r="A32" s="57" t="s">
        <v>5</v>
      </c>
      <c r="B32" s="64"/>
      <c r="C32" s="60"/>
      <c r="D32" s="60"/>
      <c r="E32" s="40">
        <f t="shared" ref="E32" si="25">C32*D32</f>
        <v>0</v>
      </c>
      <c r="F32" s="60"/>
      <c r="G32" s="40">
        <f t="shared" ref="G32" si="26">E32+F32</f>
        <v>0</v>
      </c>
      <c r="H32" s="60"/>
      <c r="I32" s="60"/>
      <c r="J32" s="40">
        <f t="shared" ref="J32" si="27">E32+I32</f>
        <v>0</v>
      </c>
      <c r="K32" s="61"/>
      <c r="L32" s="49">
        <f t="shared" ref="L32" si="28">IF($C$7=0,0,J32/$C$7)</f>
        <v>0</v>
      </c>
      <c r="M32" s="62"/>
      <c r="N32" s="60"/>
      <c r="O32" s="60"/>
      <c r="P32" s="63"/>
    </row>
    <row r="33" spans="1:16" x14ac:dyDescent="0.25">
      <c r="A33" s="57" t="s">
        <v>4</v>
      </c>
      <c r="B33" s="64"/>
      <c r="C33" s="60"/>
      <c r="D33" s="60"/>
      <c r="E33" s="40">
        <f t="shared" ref="E33:E36" si="29">C33*D33</f>
        <v>0</v>
      </c>
      <c r="F33" s="60"/>
      <c r="G33" s="40">
        <f t="shared" si="16"/>
        <v>0</v>
      </c>
      <c r="H33" s="60"/>
      <c r="I33" s="60"/>
      <c r="J33" s="40">
        <f t="shared" si="17"/>
        <v>0</v>
      </c>
      <c r="K33" s="61"/>
      <c r="L33" s="49">
        <f t="shared" si="2"/>
        <v>0</v>
      </c>
      <c r="M33" s="62"/>
      <c r="N33" s="60"/>
      <c r="O33" s="60"/>
      <c r="P33" s="63"/>
    </row>
    <row r="34" spans="1:16" x14ac:dyDescent="0.25">
      <c r="A34" s="57" t="s">
        <v>52</v>
      </c>
      <c r="B34" s="64"/>
      <c r="C34" s="60"/>
      <c r="D34" s="60"/>
      <c r="E34" s="40">
        <f t="shared" si="29"/>
        <v>0</v>
      </c>
      <c r="F34" s="60"/>
      <c r="G34" s="40">
        <f t="shared" si="16"/>
        <v>0</v>
      </c>
      <c r="H34" s="60"/>
      <c r="I34" s="60"/>
      <c r="J34" s="40">
        <f t="shared" si="17"/>
        <v>0</v>
      </c>
      <c r="K34" s="61"/>
      <c r="L34" s="49">
        <f t="shared" si="2"/>
        <v>0</v>
      </c>
      <c r="M34" s="62"/>
      <c r="N34" s="60"/>
      <c r="O34" s="60"/>
      <c r="P34" s="63"/>
    </row>
    <row r="35" spans="1:16" ht="15" customHeight="1" x14ac:dyDescent="0.25">
      <c r="A35" s="57" t="s">
        <v>51</v>
      </c>
      <c r="B35" s="45"/>
      <c r="C35" s="7"/>
      <c r="D35" s="34"/>
      <c r="E35" s="40">
        <f t="shared" si="29"/>
        <v>0</v>
      </c>
      <c r="F35" s="7"/>
      <c r="G35" s="40">
        <f t="shared" si="16"/>
        <v>0</v>
      </c>
      <c r="H35" s="7"/>
      <c r="I35" s="7"/>
      <c r="J35" s="40">
        <f t="shared" si="17"/>
        <v>0</v>
      </c>
      <c r="K35" s="43"/>
      <c r="L35" s="49">
        <f t="shared" si="2"/>
        <v>0</v>
      </c>
      <c r="M35" s="9"/>
      <c r="N35" s="7"/>
      <c r="O35" s="7"/>
      <c r="P35" s="13"/>
    </row>
    <row r="36" spans="1:16" x14ac:dyDescent="0.25">
      <c r="A36" s="25" t="s">
        <v>50</v>
      </c>
      <c r="B36" s="45"/>
      <c r="C36" s="7"/>
      <c r="D36" s="34"/>
      <c r="E36" s="40">
        <f t="shared" si="29"/>
        <v>0</v>
      </c>
      <c r="F36" s="7"/>
      <c r="G36" s="40">
        <f t="shared" si="16"/>
        <v>0</v>
      </c>
      <c r="H36" s="7"/>
      <c r="I36" s="7"/>
      <c r="J36" s="40">
        <f t="shared" si="17"/>
        <v>0</v>
      </c>
      <c r="K36" s="43"/>
      <c r="L36" s="49">
        <f t="shared" si="2"/>
        <v>0</v>
      </c>
      <c r="M36" s="9"/>
      <c r="N36" s="7"/>
      <c r="O36" s="7"/>
      <c r="P36" s="13"/>
    </row>
    <row r="37" spans="1:16" x14ac:dyDescent="0.25">
      <c r="A37" s="26" t="s">
        <v>84</v>
      </c>
      <c r="B37" s="46"/>
      <c r="C37" s="10"/>
      <c r="D37" s="35"/>
      <c r="E37" s="10">
        <f t="shared" ref="E37:J37" si="30">SUM(E38:E41)</f>
        <v>0</v>
      </c>
      <c r="F37" s="10">
        <f t="shared" si="30"/>
        <v>0</v>
      </c>
      <c r="G37" s="10">
        <f t="shared" si="30"/>
        <v>0</v>
      </c>
      <c r="H37" s="10">
        <f t="shared" si="30"/>
        <v>0</v>
      </c>
      <c r="I37" s="10">
        <f t="shared" si="30"/>
        <v>0</v>
      </c>
      <c r="J37" s="10">
        <f t="shared" si="30"/>
        <v>0</v>
      </c>
      <c r="K37" s="10"/>
      <c r="L37" s="52">
        <f t="shared" si="2"/>
        <v>0</v>
      </c>
      <c r="M37" s="12">
        <f>SUM(M38:M41)</f>
        <v>0</v>
      </c>
      <c r="N37" s="10">
        <f>SUM(N38:N41)</f>
        <v>0</v>
      </c>
      <c r="O37" s="10">
        <f>SUM(O38:O41)</f>
        <v>0</v>
      </c>
      <c r="P37" s="11">
        <f>SUM(P38:P41)</f>
        <v>0</v>
      </c>
    </row>
    <row r="38" spans="1:16" x14ac:dyDescent="0.25">
      <c r="A38" s="25" t="s">
        <v>6</v>
      </c>
      <c r="B38" s="45"/>
      <c r="C38" s="7"/>
      <c r="D38" s="34"/>
      <c r="E38" s="40">
        <f t="shared" ref="E38:E43" si="31">C38*D38</f>
        <v>0</v>
      </c>
      <c r="F38" s="7"/>
      <c r="G38" s="40">
        <f t="shared" si="16"/>
        <v>0</v>
      </c>
      <c r="H38" s="7"/>
      <c r="I38" s="7"/>
      <c r="J38" s="40">
        <f t="shared" si="17"/>
        <v>0</v>
      </c>
      <c r="K38" s="43"/>
      <c r="L38" s="49">
        <f t="shared" si="2"/>
        <v>0</v>
      </c>
      <c r="M38" s="9"/>
      <c r="N38" s="7"/>
      <c r="O38" s="7"/>
      <c r="P38" s="13"/>
    </row>
    <row r="39" spans="1:16" x14ac:dyDescent="0.25">
      <c r="A39" s="25" t="s">
        <v>7</v>
      </c>
      <c r="B39" s="45"/>
      <c r="C39" s="7"/>
      <c r="D39" s="34"/>
      <c r="E39" s="40">
        <f t="shared" si="31"/>
        <v>0</v>
      </c>
      <c r="F39" s="7"/>
      <c r="G39" s="40">
        <f t="shared" si="16"/>
        <v>0</v>
      </c>
      <c r="H39" s="7"/>
      <c r="I39" s="7"/>
      <c r="J39" s="40">
        <f t="shared" si="17"/>
        <v>0</v>
      </c>
      <c r="K39" s="43"/>
      <c r="L39" s="49">
        <f t="shared" si="2"/>
        <v>0</v>
      </c>
      <c r="M39" s="9"/>
      <c r="N39" s="7"/>
      <c r="O39" s="7"/>
      <c r="P39" s="13"/>
    </row>
    <row r="40" spans="1:16" x14ac:dyDescent="0.25">
      <c r="A40" s="57" t="s">
        <v>53</v>
      </c>
      <c r="B40" s="45"/>
      <c r="C40" s="7"/>
      <c r="D40" s="34"/>
      <c r="E40" s="40">
        <f t="shared" si="31"/>
        <v>0</v>
      </c>
      <c r="F40" s="7"/>
      <c r="G40" s="40">
        <f t="shared" si="16"/>
        <v>0</v>
      </c>
      <c r="H40" s="7"/>
      <c r="I40" s="7"/>
      <c r="J40" s="40">
        <f t="shared" si="17"/>
        <v>0</v>
      </c>
      <c r="K40" s="43"/>
      <c r="L40" s="49">
        <f t="shared" si="2"/>
        <v>0</v>
      </c>
      <c r="M40" s="9"/>
      <c r="N40" s="7"/>
      <c r="O40" s="7"/>
      <c r="P40" s="13"/>
    </row>
    <row r="41" spans="1:16" x14ac:dyDescent="0.25">
      <c r="A41" s="57" t="s">
        <v>2</v>
      </c>
      <c r="B41" s="64"/>
      <c r="C41" s="60"/>
      <c r="D41" s="60"/>
      <c r="E41" s="40">
        <f t="shared" si="31"/>
        <v>0</v>
      </c>
      <c r="F41" s="60"/>
      <c r="G41" s="40">
        <f t="shared" si="16"/>
        <v>0</v>
      </c>
      <c r="H41" s="60"/>
      <c r="I41" s="60"/>
      <c r="J41" s="40">
        <f t="shared" si="17"/>
        <v>0</v>
      </c>
      <c r="K41" s="61"/>
      <c r="L41" s="49">
        <f t="shared" si="2"/>
        <v>0</v>
      </c>
      <c r="M41" s="62"/>
      <c r="N41" s="60"/>
      <c r="O41" s="60"/>
      <c r="P41" s="63"/>
    </row>
    <row r="42" spans="1:16" x14ac:dyDescent="0.25">
      <c r="A42" s="26" t="s">
        <v>85</v>
      </c>
      <c r="B42" s="46"/>
      <c r="C42" s="10"/>
      <c r="D42" s="10"/>
      <c r="E42" s="10">
        <f>SUM(E43:E43)</f>
        <v>0</v>
      </c>
      <c r="F42" s="10">
        <f>SUM(F43:F43)</f>
        <v>0</v>
      </c>
      <c r="G42" s="10">
        <f t="shared" ref="G42:J42" si="32">SUM(G43)</f>
        <v>0</v>
      </c>
      <c r="H42" s="10">
        <f>SUM(H43:H43)</f>
        <v>0</v>
      </c>
      <c r="I42" s="10">
        <f>SUM(I43:I43)</f>
        <v>0</v>
      </c>
      <c r="J42" s="10">
        <f t="shared" si="32"/>
        <v>0</v>
      </c>
      <c r="K42" s="10"/>
      <c r="L42" s="52">
        <f>IF($C$7=0,0,J42/$C$7)</f>
        <v>0</v>
      </c>
      <c r="M42" s="12">
        <f>SUM(M43:M43)</f>
        <v>0</v>
      </c>
      <c r="N42" s="10">
        <f>SUM(N43:N43)</f>
        <v>0</v>
      </c>
      <c r="O42" s="10">
        <f>SUM(O43:O43)</f>
        <v>0</v>
      </c>
      <c r="P42" s="11">
        <f>SUM(P43:P43)</f>
        <v>0</v>
      </c>
    </row>
    <row r="43" spans="1:16" x14ac:dyDescent="0.25">
      <c r="A43" s="57" t="s">
        <v>54</v>
      </c>
      <c r="B43" s="47"/>
      <c r="C43" s="14"/>
      <c r="D43" s="36"/>
      <c r="E43" s="40">
        <f t="shared" si="31"/>
        <v>0</v>
      </c>
      <c r="F43" s="14"/>
      <c r="G43" s="40">
        <f t="shared" si="16"/>
        <v>0</v>
      </c>
      <c r="H43" s="14"/>
      <c r="I43" s="14"/>
      <c r="J43" s="40">
        <f t="shared" si="17"/>
        <v>0</v>
      </c>
      <c r="K43" s="43"/>
      <c r="L43" s="49">
        <f t="shared" si="2"/>
        <v>0</v>
      </c>
      <c r="M43" s="15"/>
      <c r="N43" s="14"/>
      <c r="O43" s="14"/>
      <c r="P43" s="8"/>
    </row>
    <row r="44" spans="1:16" x14ac:dyDescent="0.25">
      <c r="A44" s="24" t="s">
        <v>71</v>
      </c>
      <c r="B44" s="44"/>
      <c r="C44" s="4"/>
      <c r="D44" s="33"/>
      <c r="E44" s="4">
        <f t="shared" ref="E44:J44" si="33">E45+E50</f>
        <v>0</v>
      </c>
      <c r="F44" s="4">
        <f t="shared" si="33"/>
        <v>0</v>
      </c>
      <c r="G44" s="4">
        <f t="shared" si="33"/>
        <v>0</v>
      </c>
      <c r="H44" s="4">
        <f t="shared" si="33"/>
        <v>0</v>
      </c>
      <c r="I44" s="4">
        <f t="shared" si="33"/>
        <v>0</v>
      </c>
      <c r="J44" s="4">
        <f t="shared" si="33"/>
        <v>0</v>
      </c>
      <c r="K44" s="4"/>
      <c r="L44" s="51">
        <f t="shared" si="2"/>
        <v>0</v>
      </c>
      <c r="M44" s="6">
        <f>M45+M50</f>
        <v>0</v>
      </c>
      <c r="N44" s="4">
        <f>N45+N50</f>
        <v>0</v>
      </c>
      <c r="O44" s="4">
        <f>O45+O50</f>
        <v>0</v>
      </c>
      <c r="P44" s="5">
        <f>P45+P50</f>
        <v>0</v>
      </c>
    </row>
    <row r="45" spans="1:16" x14ac:dyDescent="0.25">
      <c r="A45" s="26" t="s">
        <v>72</v>
      </c>
      <c r="B45" s="46"/>
      <c r="C45" s="10"/>
      <c r="D45" s="35"/>
      <c r="E45" s="10">
        <f t="shared" ref="E45:J45" si="34">SUM(E46:E49)</f>
        <v>0</v>
      </c>
      <c r="F45" s="10">
        <f t="shared" si="34"/>
        <v>0</v>
      </c>
      <c r="G45" s="10">
        <f t="shared" si="34"/>
        <v>0</v>
      </c>
      <c r="H45" s="10">
        <f t="shared" si="34"/>
        <v>0</v>
      </c>
      <c r="I45" s="10">
        <f t="shared" si="34"/>
        <v>0</v>
      </c>
      <c r="J45" s="10">
        <f t="shared" si="34"/>
        <v>0</v>
      </c>
      <c r="K45" s="10"/>
      <c r="L45" s="52">
        <f t="shared" si="2"/>
        <v>0</v>
      </c>
      <c r="M45" s="12">
        <f>SUM(M46:M49)</f>
        <v>0</v>
      </c>
      <c r="N45" s="10">
        <f>SUM(N46:N49)</f>
        <v>0</v>
      </c>
      <c r="O45" s="10">
        <f>SUM(O46:O49)</f>
        <v>0</v>
      </c>
      <c r="P45" s="11">
        <f>SUM(P46:P49)</f>
        <v>0</v>
      </c>
    </row>
    <row r="46" spans="1:16" x14ac:dyDescent="0.25">
      <c r="A46" s="57" t="s">
        <v>58</v>
      </c>
      <c r="B46" s="45"/>
      <c r="C46" s="7"/>
      <c r="D46" s="34"/>
      <c r="E46" s="40">
        <f t="shared" ref="E46" si="35">C46*D46</f>
        <v>0</v>
      </c>
      <c r="F46" s="7"/>
      <c r="G46" s="40">
        <f t="shared" ref="G46:G53" si="36">E46+F46</f>
        <v>0</v>
      </c>
      <c r="H46" s="7"/>
      <c r="I46" s="7"/>
      <c r="J46" s="40">
        <f t="shared" ref="J46:J53" si="37">E46+I46</f>
        <v>0</v>
      </c>
      <c r="K46" s="43"/>
      <c r="L46" s="49">
        <f t="shared" si="2"/>
        <v>0</v>
      </c>
      <c r="M46" s="9"/>
      <c r="N46" s="7"/>
      <c r="O46" s="7"/>
      <c r="P46" s="13"/>
    </row>
    <row r="47" spans="1:16" x14ac:dyDescent="0.25">
      <c r="A47" s="57" t="s">
        <v>57</v>
      </c>
      <c r="B47" s="64"/>
      <c r="C47" s="60"/>
      <c r="D47" s="60"/>
      <c r="E47" s="40">
        <f t="shared" ref="E47:E49" si="38">C47*D47</f>
        <v>0</v>
      </c>
      <c r="F47" s="60"/>
      <c r="G47" s="40">
        <f t="shared" ref="G47:G49" si="39">E47+F47</f>
        <v>0</v>
      </c>
      <c r="H47" s="60"/>
      <c r="I47" s="60"/>
      <c r="J47" s="40">
        <f t="shared" ref="J47:J49" si="40">E47+I47</f>
        <v>0</v>
      </c>
      <c r="K47" s="61"/>
      <c r="L47" s="49">
        <f t="shared" ref="L47:L49" si="41">IF($C$7=0,0,J47/$C$7)</f>
        <v>0</v>
      </c>
      <c r="M47" s="62"/>
      <c r="N47" s="60"/>
      <c r="O47" s="60"/>
      <c r="P47" s="63"/>
    </row>
    <row r="48" spans="1:16" x14ac:dyDescent="0.25">
      <c r="A48" s="57" t="s">
        <v>61</v>
      </c>
      <c r="B48" s="64"/>
      <c r="C48" s="60"/>
      <c r="D48" s="60"/>
      <c r="E48" s="40">
        <f t="shared" ref="E48" si="42">C48*D48</f>
        <v>0</v>
      </c>
      <c r="F48" s="60"/>
      <c r="G48" s="40">
        <f t="shared" ref="G48" si="43">E48+F48</f>
        <v>0</v>
      </c>
      <c r="H48" s="60"/>
      <c r="I48" s="60"/>
      <c r="J48" s="40">
        <f t="shared" ref="J48" si="44">E48+I48</f>
        <v>0</v>
      </c>
      <c r="K48" s="61"/>
      <c r="L48" s="49">
        <f t="shared" ref="L48" si="45">IF($C$7=0,0,J48/$C$7)</f>
        <v>0</v>
      </c>
      <c r="M48" s="62"/>
      <c r="N48" s="60"/>
      <c r="O48" s="60"/>
      <c r="P48" s="63"/>
    </row>
    <row r="49" spans="1:16" x14ac:dyDescent="0.25">
      <c r="A49" s="57" t="s">
        <v>62</v>
      </c>
      <c r="B49" s="64"/>
      <c r="C49" s="60"/>
      <c r="D49" s="60"/>
      <c r="E49" s="40">
        <f t="shared" si="38"/>
        <v>0</v>
      </c>
      <c r="F49" s="60"/>
      <c r="G49" s="40">
        <f t="shared" si="39"/>
        <v>0</v>
      </c>
      <c r="H49" s="60"/>
      <c r="I49" s="60"/>
      <c r="J49" s="40">
        <f t="shared" si="40"/>
        <v>0</v>
      </c>
      <c r="K49" s="61"/>
      <c r="L49" s="49">
        <f t="shared" si="41"/>
        <v>0</v>
      </c>
      <c r="M49" s="62"/>
      <c r="N49" s="60"/>
      <c r="O49" s="60"/>
      <c r="P49" s="63"/>
    </row>
    <row r="50" spans="1:16" x14ac:dyDescent="0.25">
      <c r="A50" s="26" t="s">
        <v>73</v>
      </c>
      <c r="B50" s="46"/>
      <c r="C50" s="10"/>
      <c r="D50" s="35"/>
      <c r="E50" s="10">
        <f t="shared" ref="E50:J50" si="46">SUM(E51:E53)</f>
        <v>0</v>
      </c>
      <c r="F50" s="10">
        <f t="shared" si="46"/>
        <v>0</v>
      </c>
      <c r="G50" s="10">
        <f t="shared" si="46"/>
        <v>0</v>
      </c>
      <c r="H50" s="10">
        <f t="shared" si="46"/>
        <v>0</v>
      </c>
      <c r="I50" s="10">
        <f t="shared" si="46"/>
        <v>0</v>
      </c>
      <c r="J50" s="10">
        <f t="shared" si="46"/>
        <v>0</v>
      </c>
      <c r="K50" s="10"/>
      <c r="L50" s="52">
        <f t="shared" si="2"/>
        <v>0</v>
      </c>
      <c r="M50" s="12">
        <f>SUM(M51:M53)</f>
        <v>0</v>
      </c>
      <c r="N50" s="10">
        <f>SUM(N51:N53)</f>
        <v>0</v>
      </c>
      <c r="O50" s="10">
        <f>SUM(O51:O53)</f>
        <v>0</v>
      </c>
      <c r="P50" s="11">
        <f>SUM(P51:P53)</f>
        <v>0</v>
      </c>
    </row>
    <row r="51" spans="1:16" x14ac:dyDescent="0.25">
      <c r="A51" s="57" t="s">
        <v>63</v>
      </c>
      <c r="B51" s="64"/>
      <c r="C51" s="60"/>
      <c r="D51" s="60"/>
      <c r="E51" s="40">
        <f t="shared" ref="E51:E53" si="47">C51*D51</f>
        <v>0</v>
      </c>
      <c r="F51" s="60"/>
      <c r="G51" s="40">
        <f t="shared" si="36"/>
        <v>0</v>
      </c>
      <c r="H51" s="60"/>
      <c r="I51" s="60"/>
      <c r="J51" s="40">
        <f t="shared" si="37"/>
        <v>0</v>
      </c>
      <c r="K51" s="61"/>
      <c r="L51" s="49">
        <f t="shared" si="2"/>
        <v>0</v>
      </c>
      <c r="M51" s="62"/>
      <c r="N51" s="60"/>
      <c r="O51" s="60"/>
      <c r="P51" s="63"/>
    </row>
    <row r="52" spans="1:16" x14ac:dyDescent="0.25">
      <c r="A52" s="57" t="s">
        <v>59</v>
      </c>
      <c r="B52" s="64"/>
      <c r="C52" s="60"/>
      <c r="D52" s="60"/>
      <c r="E52" s="40">
        <f t="shared" si="47"/>
        <v>0</v>
      </c>
      <c r="F52" s="60"/>
      <c r="G52" s="40">
        <f t="shared" si="36"/>
        <v>0</v>
      </c>
      <c r="H52" s="60"/>
      <c r="I52" s="60"/>
      <c r="J52" s="40">
        <f t="shared" si="37"/>
        <v>0</v>
      </c>
      <c r="K52" s="61"/>
      <c r="L52" s="49">
        <f t="shared" si="2"/>
        <v>0</v>
      </c>
      <c r="M52" s="62"/>
      <c r="N52" s="60"/>
      <c r="O52" s="60"/>
      <c r="P52" s="63"/>
    </row>
    <row r="53" spans="1:16" x14ac:dyDescent="0.25">
      <c r="A53" s="57" t="s">
        <v>60</v>
      </c>
      <c r="B53" s="64"/>
      <c r="C53" s="60"/>
      <c r="D53" s="60"/>
      <c r="E53" s="40">
        <f t="shared" si="47"/>
        <v>0</v>
      </c>
      <c r="F53" s="60"/>
      <c r="G53" s="40">
        <f t="shared" si="36"/>
        <v>0</v>
      </c>
      <c r="H53" s="60"/>
      <c r="I53" s="60"/>
      <c r="J53" s="40">
        <f t="shared" si="37"/>
        <v>0</v>
      </c>
      <c r="K53" s="61"/>
      <c r="L53" s="49">
        <f t="shared" si="2"/>
        <v>0</v>
      </c>
      <c r="M53" s="62"/>
      <c r="N53" s="60"/>
      <c r="O53" s="60"/>
      <c r="P53" s="63"/>
    </row>
    <row r="54" spans="1:16" ht="15.75" thickBot="1" x14ac:dyDescent="0.3">
      <c r="A54" s="27" t="s">
        <v>86</v>
      </c>
      <c r="B54" s="48"/>
      <c r="C54" s="16"/>
      <c r="D54" s="39"/>
      <c r="E54" s="16">
        <f>E44+E23+E19+E14</f>
        <v>0</v>
      </c>
      <c r="F54" s="16">
        <f t="shared" ref="F54:J54" si="48">F44+F23+F19+F14</f>
        <v>0</v>
      </c>
      <c r="G54" s="16">
        <f t="shared" si="48"/>
        <v>0</v>
      </c>
      <c r="H54" s="16">
        <f t="shared" si="48"/>
        <v>0</v>
      </c>
      <c r="I54" s="16">
        <f t="shared" si="48"/>
        <v>0</v>
      </c>
      <c r="J54" s="16">
        <f t="shared" si="48"/>
        <v>0</v>
      </c>
      <c r="K54" s="16"/>
      <c r="L54" s="50">
        <f t="shared" si="2"/>
        <v>0</v>
      </c>
      <c r="M54" s="18">
        <f>M44+M23+M19+M14</f>
        <v>0</v>
      </c>
      <c r="N54" s="16">
        <f>N44+N23+N19+N14</f>
        <v>0</v>
      </c>
      <c r="O54" s="16">
        <f>O44+O23+O19+O14</f>
        <v>0</v>
      </c>
      <c r="P54" s="17">
        <f>P44+P23+P19+P14</f>
        <v>0</v>
      </c>
    </row>
    <row r="55" spans="1:16" ht="15.75" customHeight="1" x14ac:dyDescent="0.25">
      <c r="A55" s="1" t="s">
        <v>24</v>
      </c>
      <c r="B55" s="19"/>
    </row>
    <row r="56" spans="1:16" ht="15.75" customHeight="1" x14ac:dyDescent="0.25">
      <c r="A56" s="1" t="s">
        <v>30</v>
      </c>
      <c r="B56" s="19"/>
    </row>
    <row r="57" spans="1:16" ht="15.75" customHeight="1" x14ac:dyDescent="0.25">
      <c r="A57" s="1" t="s">
        <v>67</v>
      </c>
      <c r="B57" s="19"/>
    </row>
    <row r="58" spans="1:16" ht="15" customHeight="1" x14ac:dyDescent="0.25">
      <c r="B58" s="2"/>
    </row>
    <row r="59" spans="1:16" x14ac:dyDescent="0.25">
      <c r="A59" s="1" t="str">
        <f>[1]Munka1!$A$22</f>
        <v>A színezett mezők automatikusan töltődnek, kérjük ne töltsék ki!</v>
      </c>
    </row>
    <row r="60" spans="1:16" x14ac:dyDescent="0.25">
      <c r="I60" s="53" t="s">
        <v>55</v>
      </c>
    </row>
    <row r="61" spans="1:16" x14ac:dyDescent="0.25">
      <c r="B61" s="1" t="s">
        <v>88</v>
      </c>
    </row>
    <row r="62" spans="1:16" x14ac:dyDescent="0.25">
      <c r="H62" s="1"/>
      <c r="I62" s="1"/>
      <c r="L62" s="113" t="s">
        <v>8</v>
      </c>
      <c r="M62" s="113"/>
    </row>
    <row r="63" spans="1:16" x14ac:dyDescent="0.25">
      <c r="H63" s="1"/>
      <c r="I63" s="1"/>
      <c r="L63" s="113" t="s">
        <v>9</v>
      </c>
      <c r="M63" s="113"/>
    </row>
    <row r="67" spans="4:4" x14ac:dyDescent="0.25">
      <c r="D67" s="1" t="s">
        <v>56</v>
      </c>
    </row>
  </sheetData>
  <mergeCells count="46">
    <mergeCell ref="A11:A13"/>
    <mergeCell ref="L63:M63"/>
    <mergeCell ref="L62:M62"/>
    <mergeCell ref="B11:L11"/>
    <mergeCell ref="P11:P13"/>
    <mergeCell ref="M11:O11"/>
    <mergeCell ref="O8:P8"/>
    <mergeCell ref="A7:B7"/>
    <mergeCell ref="C7:E7"/>
    <mergeCell ref="F7:G7"/>
    <mergeCell ref="H7:I7"/>
    <mergeCell ref="J7:L7"/>
    <mergeCell ref="A8:B8"/>
    <mergeCell ref="C8:E8"/>
    <mergeCell ref="F8:G8"/>
    <mergeCell ref="H8:I8"/>
    <mergeCell ref="J8:L8"/>
    <mergeCell ref="M8:N8"/>
    <mergeCell ref="A1:P1"/>
    <mergeCell ref="C2:P2"/>
    <mergeCell ref="C3:P3"/>
    <mergeCell ref="C4:P4"/>
    <mergeCell ref="M7:N7"/>
    <mergeCell ref="O7:P7"/>
    <mergeCell ref="A5:B5"/>
    <mergeCell ref="J5:L6"/>
    <mergeCell ref="M5:N6"/>
    <mergeCell ref="O5:P6"/>
    <mergeCell ref="A6:B6"/>
    <mergeCell ref="A2:B2"/>
    <mergeCell ref="A3:B3"/>
    <mergeCell ref="A4:B4"/>
    <mergeCell ref="O10:P10"/>
    <mergeCell ref="F9:G9"/>
    <mergeCell ref="H9:I9"/>
    <mergeCell ref="J9:L9"/>
    <mergeCell ref="M9:N9"/>
    <mergeCell ref="O9:P9"/>
    <mergeCell ref="H10:I10"/>
    <mergeCell ref="J10:L10"/>
    <mergeCell ref="M10:N10"/>
    <mergeCell ref="A9:B9"/>
    <mergeCell ref="A10:B10"/>
    <mergeCell ref="C9:E9"/>
    <mergeCell ref="C10:E10"/>
    <mergeCell ref="F10:G10"/>
  </mergeCells>
  <printOptions horizontalCentered="1"/>
  <pageMargins left="0" right="0" top="0.27559055118110237" bottom="0.23622047244094491" header="0.15748031496062992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Költségterv</vt:lpstr>
      <vt:lpstr>Költségterv!Nyomtatási_terület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RepasiOE</dc:creator>
  <cp:lastModifiedBy>Bukovinszky Nóra</cp:lastModifiedBy>
  <cp:lastPrinted>2016-10-27T14:27:51Z</cp:lastPrinted>
  <dcterms:created xsi:type="dcterms:W3CDTF">2013-05-24T07:04:47Z</dcterms:created>
  <dcterms:modified xsi:type="dcterms:W3CDTF">2017-09-06T10:25:28Z</dcterms:modified>
</cp:coreProperties>
</file>