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9440" windowHeight="9510" tabRatio="1000" activeTab="3"/>
  </bookViews>
  <sheets>
    <sheet name="Rendezvénytípusok-Kieg.Program" sheetId="20" r:id="rId1"/>
    <sheet name="Szállás" sheetId="22" r:id="rId2"/>
    <sheet name="Catering típus" sheetId="15" r:id="rId3"/>
    <sheet name="Technika költségei" sheetId="16" r:id="rId4"/>
    <sheet name="Berendezés, dekoráció, nyomda" sheetId="18" r:id="rId5"/>
    <sheet name="Utazás költségei" sheetId="21" r:id="rId6"/>
    <sheet name="Szervezési és lebonyolítási díj" sheetId="14" r:id="rId7"/>
  </sheets>
  <definedNames>
    <definedName name="_xlnm.Print_Area" localSheetId="3">'Technika költségei'!$A$1:$B$96</definedName>
  </definedNames>
  <calcPr calcId="145621" concurrentCalc="0"/>
</workbook>
</file>

<file path=xl/calcChain.xml><?xml version="1.0" encoding="utf-8"?>
<calcChain xmlns="http://schemas.openxmlformats.org/spreadsheetml/2006/main">
  <c r="B15" i="22" l="1"/>
  <c r="B45" i="14"/>
  <c r="B17" i="21"/>
  <c r="C93" i="18"/>
  <c r="B94" i="16"/>
  <c r="H4" i="15"/>
  <c r="H135" i="15"/>
  <c r="H134" i="15"/>
  <c r="H133" i="15"/>
  <c r="H132" i="15"/>
  <c r="H131" i="15"/>
  <c r="H130" i="15"/>
  <c r="H129" i="15"/>
  <c r="H128" i="15"/>
  <c r="H127" i="15"/>
  <c r="H126" i="15"/>
  <c r="H125" i="15"/>
  <c r="H124" i="15"/>
  <c r="H123" i="15"/>
  <c r="H122" i="15"/>
  <c r="H121" i="15"/>
  <c r="H120" i="15"/>
  <c r="H119" i="15"/>
  <c r="H118" i="15"/>
  <c r="H117" i="15"/>
  <c r="H116" i="15"/>
  <c r="H115" i="15"/>
  <c r="H114" i="15"/>
  <c r="H113" i="15"/>
  <c r="H112" i="15"/>
  <c r="H111" i="15"/>
  <c r="H110" i="15"/>
  <c r="H109" i="15"/>
  <c r="H108" i="15"/>
  <c r="H107" i="15"/>
  <c r="H106" i="15"/>
  <c r="H105" i="15"/>
  <c r="H104" i="15"/>
  <c r="H103" i="15"/>
  <c r="H102" i="15"/>
  <c r="H101" i="15"/>
  <c r="H100" i="15"/>
  <c r="H99" i="15"/>
  <c r="H98" i="15"/>
  <c r="H97" i="15"/>
  <c r="H96" i="15"/>
  <c r="H95" i="15"/>
  <c r="H94" i="15"/>
  <c r="H93" i="15"/>
  <c r="H92" i="15"/>
  <c r="H91" i="15"/>
  <c r="H90" i="15"/>
  <c r="H89" i="15"/>
  <c r="H88" i="15"/>
  <c r="H87" i="15"/>
  <c r="H86" i="15"/>
  <c r="H85" i="15"/>
  <c r="H84" i="15"/>
  <c r="H83" i="15"/>
  <c r="H82" i="15"/>
  <c r="H81" i="15"/>
  <c r="H80" i="15"/>
  <c r="H79" i="15"/>
  <c r="H78" i="15"/>
  <c r="H77" i="15"/>
  <c r="H76" i="15"/>
  <c r="H75" i="15"/>
  <c r="H74" i="15"/>
  <c r="H73" i="15"/>
  <c r="H72" i="15"/>
  <c r="H71" i="15"/>
  <c r="H70" i="15"/>
  <c r="H69" i="15"/>
  <c r="H68" i="15"/>
  <c r="H67" i="15"/>
  <c r="H66" i="15"/>
  <c r="H65" i="15"/>
  <c r="H64" i="15"/>
  <c r="H63" i="15"/>
  <c r="H62" i="15"/>
  <c r="H61" i="15"/>
  <c r="H60" i="15"/>
  <c r="H59" i="15"/>
  <c r="H58" i="15"/>
  <c r="H57" i="15"/>
  <c r="H56" i="15"/>
  <c r="H55" i="15"/>
  <c r="H54" i="15"/>
  <c r="H53" i="15"/>
  <c r="H52" i="15"/>
  <c r="H51" i="15"/>
  <c r="H50" i="15"/>
  <c r="H49" i="15"/>
  <c r="H48" i="15"/>
  <c r="H47" i="15"/>
  <c r="H46" i="15"/>
  <c r="H45"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H15" i="15"/>
  <c r="H14" i="15"/>
  <c r="H13" i="15"/>
  <c r="H12" i="15"/>
  <c r="H11" i="15"/>
  <c r="H10" i="15"/>
  <c r="H9" i="15"/>
  <c r="H8" i="15"/>
  <c r="H7" i="15"/>
  <c r="H6" i="15"/>
  <c r="H5" i="15"/>
  <c r="D3" i="20"/>
  <c r="D41" i="20"/>
  <c r="D4" i="20"/>
  <c r="D5" i="20"/>
  <c r="D6" i="20"/>
  <c r="D7" i="20"/>
  <c r="D8" i="20"/>
  <c r="D9" i="20"/>
  <c r="D10" i="20"/>
  <c r="D11" i="20"/>
  <c r="D12" i="20"/>
  <c r="D13" i="20"/>
  <c r="D14" i="20"/>
  <c r="D15" i="20"/>
  <c r="D16" i="20"/>
  <c r="D17" i="20"/>
  <c r="D18" i="20"/>
  <c r="D19" i="20"/>
  <c r="D20" i="20"/>
  <c r="D21" i="20"/>
  <c r="D22" i="20"/>
  <c r="D23" i="20"/>
  <c r="D24" i="20"/>
  <c r="D25" i="20"/>
  <c r="D26" i="20"/>
  <c r="D27" i="20"/>
  <c r="D28" i="20"/>
  <c r="D29" i="20"/>
  <c r="D30" i="20"/>
  <c r="D31" i="20"/>
  <c r="D32" i="20"/>
  <c r="D33" i="20"/>
  <c r="D34" i="20"/>
  <c r="D35" i="20"/>
  <c r="D36" i="20"/>
  <c r="D37" i="20"/>
  <c r="D38" i="20"/>
  <c r="D39" i="20"/>
  <c r="D40" i="20"/>
</calcChain>
</file>

<file path=xl/comments1.xml><?xml version="1.0" encoding="utf-8"?>
<comments xmlns="http://schemas.openxmlformats.org/spreadsheetml/2006/main">
  <authors>
    <author>Tancsik Tímea</author>
  </authors>
  <commentList>
    <comment ref="E3" authorId="0">
      <text>
        <r>
          <rPr>
            <b/>
            <sz val="8"/>
            <color indexed="81"/>
            <rFont val="Tahoma"/>
            <family val="2"/>
            <charset val="238"/>
          </rPr>
          <t>Tancsik Tímea:</t>
        </r>
        <r>
          <rPr>
            <sz val="8"/>
            <color indexed="81"/>
            <rFont val="Tahoma"/>
            <family val="2"/>
            <charset val="238"/>
          </rPr>
          <t xml:space="preserve">
7 régióra kérjük megbontani!</t>
        </r>
      </text>
    </comment>
  </commentList>
</comments>
</file>

<file path=xl/sharedStrings.xml><?xml version="1.0" encoding="utf-8"?>
<sst xmlns="http://schemas.openxmlformats.org/spreadsheetml/2006/main" count="499" uniqueCount="457">
  <si>
    <t>A/1 méretű belső nyomat ill. plakát, 4+0C, tervezés, kivitelezés (2db/tábla)</t>
  </si>
  <si>
    <t>A/4 méretű belső nyomat az irányító táblához, 4+0C, tervezés, kivitelezés (2db/tábla)</t>
  </si>
  <si>
    <t>Élővirág alapú asztali dísz ültetett étkezés esetén az étkezőasztalokra (1db)</t>
  </si>
  <si>
    <t>Élővirág alapú asztali dísz elnöki asztalra (1db)</t>
  </si>
  <si>
    <t>Megállítótábla, A/1 álló, kültéri, fém keretes, plexi borítású, belső nyomat nélkül (1db)</t>
  </si>
  <si>
    <t>Paraván, 1*2 m, tűzhető textil (1db/nap)</t>
  </si>
  <si>
    <t>Kávéházi thonett garnitúra (4 db klasszikus fa thonet szék és 1 db 70 cm átmérőjű asztal/nap)</t>
  </si>
  <si>
    <t>Bérlet ár!</t>
  </si>
  <si>
    <t>Megvásárlási ár!</t>
  </si>
  <si>
    <t>E tételek esetében csupán a nyomdai előkészítést és kivitelezést magába foglaló árakat kérjük megadni, tehát a grafikai tervezés költségeit itt ne kalkulálják az árakba! Megrendelés esetén ezen tételek grafikai költségeit a "Szervezési és lebonyolítási díj"-ak között található óradíjak alapján lehet elszámolni!</t>
  </si>
  <si>
    <t>Szállítás  (5 tonnás teherautóval, rakodással) Ft/km</t>
  </si>
  <si>
    <t>Szállítás (3,5 tonnás teherautóval, rakodással) Ft/km</t>
  </si>
  <si>
    <t>Rendezvény csoportvezető óradíja</t>
  </si>
  <si>
    <t>Rendezvény manager óradíja</t>
  </si>
  <si>
    <t>Rendezvény asszisztens óradíja</t>
  </si>
  <si>
    <t xml:space="preserve">Rendezvénytípus </t>
  </si>
  <si>
    <t>60-as plazma TV (1db/nap)</t>
  </si>
  <si>
    <t>Nettó Ft</t>
  </si>
  <si>
    <t>Vetítővászon, min. 3x4-es (1db/nap)</t>
  </si>
  <si>
    <t>Csiptetős mikrofon vevőegységgel (1 db/nap)</t>
  </si>
  <si>
    <t>Laptop (1db/nap)</t>
  </si>
  <si>
    <t>Távegér (1db/nap)</t>
  </si>
  <si>
    <t>Laser pointer (1db/nap)</t>
  </si>
  <si>
    <t>Flipchart tábla típustól függően papírral és tollakkal, illetve tollakkal és törlővel (1db/nap)</t>
  </si>
  <si>
    <t>Catering típus</t>
  </si>
  <si>
    <t>Hangrögzítés - az igényelt alaphangosítást kiegészítő technikával megoldva (1db/nap)</t>
  </si>
  <si>
    <t>Előadói pulpitus, plexi (1db/nap)</t>
  </si>
  <si>
    <t>Molino (zászlószövet, ringlizve) 4*1,5m, 4+0C (1db)</t>
  </si>
  <si>
    <t>Kontroll monitor az előadó számára, prezentáció léptetővel (1db/nap)</t>
  </si>
  <si>
    <t>Kiadvány 4+4,170g műny.1 hajtással A4, 100 pld.</t>
  </si>
  <si>
    <t>Kiadvány 4+4,170g műny.1 hajtással A4, 200 pld.</t>
  </si>
  <si>
    <t>Plakát 4+0,135g műny. A0 10 db</t>
  </si>
  <si>
    <t>Plakát 4+0,135g műny. A0 20 db</t>
  </si>
  <si>
    <t>Plakát 4+0,135g műny. A1 10 db</t>
  </si>
  <si>
    <t>Plakát 4+0,135g műny. A1 20 db</t>
  </si>
  <si>
    <t>Plakát 4+0,135g műny. A2 10 db</t>
  </si>
  <si>
    <t>Plakát 4+0,135g műny. A2 20 db</t>
  </si>
  <si>
    <t>meghívó 4+4,170g kreatív papír,1 hajtással LA4 (fekvő), 50 db</t>
  </si>
  <si>
    <t>meghívó 4+4,170g kreatív papír,1 hajtással LA4 (fekvő), 100 db</t>
  </si>
  <si>
    <t>meghívó 4+4,170g kreatív papír,1 hajtással LA4 (fekvő), 200 db</t>
  </si>
  <si>
    <t>meghívó 4+4,170g kreatív papír,1 hajtással LA4 (fekvő), 300 db</t>
  </si>
  <si>
    <t>meghívó 4+4,170g kreatív papír,1 hajtással LA4 (fekvő), 400 db</t>
  </si>
  <si>
    <t xml:space="preserve">Irányító tábla, A/4 álló, alukeretes, plexi borítású, belső nyomat nélkül (1db) </t>
  </si>
  <si>
    <t>Kiadvány 4+4,170g műny.2 hajtással LA4 (álló), 100 pld.</t>
  </si>
  <si>
    <t>Regisztráció előzetesen és a helyszínen, résztvevői follow up</t>
  </si>
  <si>
    <t>HTML meghívók elkészítése és kiküldése, regisztráció előzetesen és a helyszínen, résztvevői follow up</t>
  </si>
  <si>
    <t>HTML meghívók elkészítése és kiküldése, telefonos regisztráció előzetesen és a helyszínen, résztvevői follow up</t>
  </si>
  <si>
    <t>HTML meghívók elkészítése és kiküldése, elektronikus regisztráció előzetesen és a helyszínen, résztvevői follow up</t>
  </si>
  <si>
    <t>A táblázat kitöltése a sárga színű cellák kitöltésével végezhető! Az étkezésekhez hagyományos terítéket kérünk (nem papír és műanyag)! Helyszín előre nem meghatározható! Olyan catering (és nem csupán éttermi étkeztetés) árakat kérünk megadni, amelyek az ország bármely részén, bármilyen helyszínen, bármikor, a megadott kategóriában, az Ajánlatkérő által igényelt helyszín esetén is, kiszállítással, felszolgálási díjjal, a felsorolt ételek és italok, valamint a szükséges eszközök díjával együtt érvényesek a szerződés teljes időtartama alatt! Az árat a jelölt létszámra kérjük megadni!</t>
  </si>
  <si>
    <t xml:space="preserve">A táblázat kitöltése a sárga színű cellák kitöltésével végezhető! Helyszín előre nem meghatározható! Olyan rendezvény árakat kérünk megadni, amelyek az ország bármely részén, bármikor, a megadott kategóriában, az Ajánlatkérő által igényelt helyszín esetén is, kiszállítással, felszolgálási díjjal, valamint a szükséges eszközök díjával együtt érvényesek a szerződés teljes időtartama alatt! </t>
  </si>
  <si>
    <t>A táblázat kitöltése a sárga színű cellák kitöltésével végezhető! Az árakat a jelölt mennyiségekre kérjük megadni.</t>
  </si>
  <si>
    <t xml:space="preserve">A táblázat kitöltése a sárga színű cellák kitöltésével végezhető! Az árakat a jelölt mennyiségekre kérjük megadni. </t>
  </si>
  <si>
    <t>Kiadvány 4+4,170g műny.2 hajtással LA4 (álló), 200 pld.</t>
  </si>
  <si>
    <t>DTP óradíja</t>
  </si>
  <si>
    <t>Mobil mikrofon vevőegységgel (1db/nap)</t>
  </si>
  <si>
    <t>6x3m-es információs sátor (1db/nap)</t>
  </si>
  <si>
    <t>3x3m-es információs sátor (1db/nap)</t>
  </si>
  <si>
    <t>Sörpad garnitúra 6 főre (1db asztal + 2 db pad/nap)</t>
  </si>
  <si>
    <t>Koktélasztal/könyöklő (1db/nap)</t>
  </si>
  <si>
    <t>mobil kordon (1db/nap)
- horganyzott acél
- magasság: 1,2 m 
- hosszúság: 3,0 m
- egymásba kapcsolható</t>
  </si>
  <si>
    <t>Álló hamutartó (1db/nap)</t>
  </si>
  <si>
    <t>walky talky (1db/nap)</t>
  </si>
  <si>
    <t>Kiadvány 4+4,170g műny.1 hajtással A4, 1000 pld.</t>
  </si>
  <si>
    <t>Kiadvány 4+4,170g műny.1 hajtással A4, 2000 pld.</t>
  </si>
  <si>
    <t>Kiadvány 4+4,170g műny.2 hajtással LA4 (álló), 1000 pld.</t>
  </si>
  <si>
    <t>Kiadvány 4+4,170g műny.2 hajtással LA4 (álló), 2000 pld.</t>
  </si>
  <si>
    <t>Hostess, angolul beszélő (1 fő/óra)</t>
  </si>
  <si>
    <t>Kültéri biztonsági szolgálat (/nap/5000 fő)</t>
  </si>
  <si>
    <t>Kültéri biztonsági szolgálat (/nap/1000 fő)</t>
  </si>
  <si>
    <t>Kültéri 0-24 órás biztonsági szolgálat, 1 fő (/nap/stand)</t>
  </si>
  <si>
    <t>Beltéri biztonsági szolgálat (/nap/1000 fő)</t>
  </si>
  <si>
    <t>orvosi ügyelet, 1fő (orvos/nap)</t>
  </si>
  <si>
    <t>Mentőszolgálat 1 stáb (/nap)</t>
  </si>
  <si>
    <t>Szelektív szemétgyűjtő sziget (/sziget/nap)</t>
  </si>
  <si>
    <t>Fénytechnika (nagy színpad alapfény)</t>
  </si>
  <si>
    <t>Színpadfedés (6 lábas TomCat váz)</t>
  </si>
  <si>
    <t>Hangtechnika (1000 főre, élő zenekar színpadi hangosítás, urh-s mikrofonok)</t>
  </si>
  <si>
    <t>Színpadfedés (4 lábas közepes TomCat váz)</t>
  </si>
  <si>
    <t>Műanyag kerti bútor garnitúra (1 db asztal + 4 db szék/nap)</t>
  </si>
  <si>
    <t>Hostess (nem szükséges idegen nyelv ismerete) (1 fő/óra)</t>
  </si>
  <si>
    <t>Hangtechnika (5000 főre, élő zenekar színpadi hangosítás, urh-s mikrofonok)</t>
  </si>
  <si>
    <t>Fénytechnika (közepes színpad alapfény)</t>
  </si>
  <si>
    <t>Kiadvány: Borító 4+0,170g műny.,1oldali matt fólia, Belív 4+4,24oldal,110g matt műny. Irkafűzés 1hajtással, A5, 100 pld.</t>
  </si>
  <si>
    <t>Kiadvány: Borító 4+0,170g műny.,1oldali matt fólia, Belív 4+4,24oldal,110g matt műny. Irkafűzés 1hajtással, A5, 1000 pld.</t>
  </si>
  <si>
    <t>Kiadvány: Borító 4+0,170g műny.,1oldali matt fólia, Belív 4+4,24oldal,110g matt műny. Irkafűzés 1hajtással, A5, 2000 pld.</t>
  </si>
  <si>
    <t>Kiadvány: Borító 4+0,170g műny.,1oldali matt fólia, Belív 4+4,12oldal,110g matt műny. Irkafűzés, A4, 100 pld.</t>
  </si>
  <si>
    <t>Kiadvány: Borító 4+0,170g műny.,1oldali matt fólia, Belív 4+4,12oldal,110g matt műny. Irkafűzés, A4, 1000 pld.</t>
  </si>
  <si>
    <t>Kiadvány: Borító 4+0,170g műny.,1oldali matt fólia, Belív 4+4,12oldal,110g matt műny. Irkafűzés, A4, 2000 pld.</t>
  </si>
  <si>
    <t>10x10m-es rendezvénysátor bérlés, építéssel, bontással, szállítással, padlózat nélkül (1db/nap)</t>
  </si>
  <si>
    <t>Tolmácsberendezés, ISO 2603-1998 
minősítésű vagy azzal egyenértékű 6 nyelven egy időben (1 központi egység+2 fős tolmácsfülke+150 db vevőkészülék, fülhallgató)</t>
  </si>
  <si>
    <t xml:space="preserve">Push to talk mikrofon (1db/nap) </t>
  </si>
  <si>
    <t>Budapesten</t>
  </si>
  <si>
    <t>Vidéken</t>
  </si>
  <si>
    <t>EU + 27 db EU tagországi asztali zászló, állvánnyal (1db)</t>
  </si>
  <si>
    <t>Hangosítás 30 db Push to talk mikrofonnal</t>
  </si>
  <si>
    <t>Hangosítás 50 db Push to talk mikrofonnal</t>
  </si>
  <si>
    <t>Hangosítás 2 db mobil mikrofonnal</t>
  </si>
  <si>
    <t>Hangosítás 4 db mobil mikrofonnal</t>
  </si>
  <si>
    <t>Tolmácsberendezés, ISO 2603-1998 
minősítésű vagy azzal egyenértékű 6 nyelven egy időben (1 központi egység+2 fős tolmácsfülke+50 db vevőkészülék/nap, fülhallgató)</t>
  </si>
  <si>
    <t>Tolmácsberendezés, ISO 2603-1998 
minősítésű vagy azzal egyenértékű 6 nyelven egy időben (1 központi egység+2 fős tolmácsfülke+100 db vevőkészülék/nap, fülhallgató)</t>
  </si>
  <si>
    <t>Műszaki vezető, technikus óradíja</t>
  </si>
  <si>
    <t>Idegenvezető óradíja (Magyarországon)</t>
  </si>
  <si>
    <t>ÁTLAG</t>
  </si>
  <si>
    <t>Fotódokumentáció 5 órás rendezvényhez (fotós díjazása, elkészült felvételek ftp-n keresztüli elérésével az eseménytől számított 1 napon belül)</t>
  </si>
  <si>
    <t>Fotódokumentáció 3 órás rendezvényhez (fotós díjazása, elkészült felvételek ftp-n keresztüli elérésével az eseménytől számított 1 napon belül)</t>
  </si>
  <si>
    <t>Fotódokumentáció 1 napos (8órás) rendezvényhez (fotós díjazása, elkészült felvételek ftp-n keresztüli elérésével az eseménytől számított 1 napon belül)</t>
  </si>
  <si>
    <t>Hangtechnika (500 főre, élő zenekar színpadi hangosítás, urh-s mikrofonok)</t>
  </si>
  <si>
    <t>Hangtechnika (300 főre, élő zenekar színpadi hangosítás, urh-s mikrofonok)</t>
  </si>
  <si>
    <t>Hangtechnika (100 főre, élő zenekar színpadi hangosítás, urh-s mikrofonok)</t>
  </si>
  <si>
    <t>Hangtechnika (200 főre, élő zenekar színpadi hangosítás, urh-s mikrofonok)</t>
  </si>
  <si>
    <t>Fénytechnika (kis színpad alapfény)</t>
  </si>
  <si>
    <t>Koktélasztal/könyöklő (1db/5 óra)</t>
  </si>
  <si>
    <t>Babzsák fotel</t>
  </si>
  <si>
    <t>Információs pult/nap (bérleti díj)</t>
  </si>
  <si>
    <t>60-as plazma TV (1db/5 óra)</t>
  </si>
  <si>
    <t>Vetítővászon, min. 3x4-es (1db/5 óra)</t>
  </si>
  <si>
    <t>Távegér (1db/5 óra)</t>
  </si>
  <si>
    <t>Laser pointer (1db/5 óra)</t>
  </si>
  <si>
    <t>Hangrögzítés - az igényelt alaphangosítást kiegészítő technikával megoldva (1db/5 óra)</t>
  </si>
  <si>
    <t>Hangrögzítés - az igényelt alaphangosítást kiegészítő technikával megoldva (1db/3 óra)</t>
  </si>
  <si>
    <t>Tolmácsberendezés, ISO 2603-1998 
minősítésű vagy azzal egyenértékű 6 nyelven egy időben (1 központi egység+2 fős tolmácsfülke+50 db vevőkészülék/3 óra, fülhallgató)</t>
  </si>
  <si>
    <t>Tolmácsberendezés, ISO 2603-1998 
minősítésű vagy azzal egyenértékű 6 nyelven egy időben (1 központi egység+2 fős tolmácsfülke+50 db vevőkészülék/5 óra, fülhallgató)</t>
  </si>
  <si>
    <t>Tolmácsberendezés, ISO 2603-1998 
minősítésű vagy azzal egyenértékű 6 nyelven egy időben (1 központi egység+2 fős tolmácsfülke+100 db vevőkészülék/3 órás, fülhallgató)</t>
  </si>
  <si>
    <t>Tolmácsberendezés, ISO 2603-1998 
minősítésű vagy azzal egyenértékű 6 nyelven egy időben (1 központi egység+2 fős tolmácsfülke+100 db vevőkészülék/5 óra, fülhallgató)</t>
  </si>
  <si>
    <t xml:space="preserve">szék </t>
  </si>
  <si>
    <t>asztal</t>
  </si>
  <si>
    <t>Parkolóhely biztosítása személygépjármű részére/1 nap/ autó</t>
  </si>
  <si>
    <t>Parkolóhely biztosítása személygépjármű részére/2 óra/ autó</t>
  </si>
  <si>
    <t>üvegasztal 4 db székkel</t>
  </si>
  <si>
    <t>bárszék</t>
  </si>
  <si>
    <t>névtáblák nyomtatása, rendezvényhelyszínre szállítása, névtáblatartóban asztalra kihelyezése 20 fős rendezvény esetén</t>
  </si>
  <si>
    <t>névtáblák nyomtatása, rendezvényhelyszínre szállítása, névtáblatartóban asztalra kihelyezése 50 fős rendezvény esetén</t>
  </si>
  <si>
    <t>névtáblák nyomtatása, rendezvényhelyszínre szállítása, névtáblatartóban asztalra kihelyezése 100 fős rendezvény esetén</t>
  </si>
  <si>
    <t>névtáblák nyomtatása, rendezvényhelyszínre szállítása, névtáblatartóban asztalra kihelyezése 200 fős rendezvény esetén</t>
  </si>
  <si>
    <t>megrendelő által biztosított konferencia dokumentáció sokszorosítása nyomtatott formában, rendezvényhelyszínre szállítása, 4 szín nyomással/oldal</t>
  </si>
  <si>
    <t>megrendelő által biztosított konferencia dokumentáció sokszorosítása nyomtatott formában, rendezvényhelyszínre szállítása, fekete-fehér nyomással/oldal</t>
  </si>
  <si>
    <t>megrendelő által biztosított konferencia dokumentáció sokszorosítása digitális formában (adatmásolás pen drive-ra/CD-re)/db</t>
  </si>
  <si>
    <t>Forgatókönyv készítése</t>
  </si>
  <si>
    <t>Egyszeri helyszínbejárás</t>
  </si>
  <si>
    <t>Parkolóhely biztosítása személygépjármű részére/4 óra/ autó</t>
  </si>
  <si>
    <t>Parkolóhely biztosítása személygépjármű részére/6 óra/ autó</t>
  </si>
  <si>
    <t>Beltéri biztonsági szolgálat (/nap/200 fő)</t>
  </si>
  <si>
    <t>Beltéri biztonsági szolgálat (/nap/100 fő)</t>
  </si>
  <si>
    <t>Beltéri biztonsági szolgálat (/nap/500 fő)</t>
  </si>
  <si>
    <t>Ruhatári szolgálat (nap/50 fő)</t>
  </si>
  <si>
    <t>Ruhatári szolgálat (nap/100 fő)</t>
  </si>
  <si>
    <t>Ruhatári szolgálat (nap/200 fő)</t>
  </si>
  <si>
    <t>Rendezvény asszisztens óradíja (házon belüli bekészítéskhez kapcsolódóan)</t>
  </si>
  <si>
    <t>lufi 100 db</t>
  </si>
  <si>
    <t>lufi 500 db</t>
  </si>
  <si>
    <t>lufi 1000 db</t>
  </si>
  <si>
    <t>VIP ajándékcsomag 10 db</t>
  </si>
  <si>
    <t>VIP ajándékcsomag 50 db</t>
  </si>
  <si>
    <t>VIP ajándékcsomag 100 db</t>
  </si>
  <si>
    <t>Átlag</t>
  </si>
  <si>
    <t>Technikai eszköz típus</t>
  </si>
  <si>
    <t>Típusok</t>
  </si>
  <si>
    <t>Megjegyzés</t>
  </si>
  <si>
    <t>Gyors-és gépíró óradíja magyarul</t>
  </si>
  <si>
    <t>Laptop (1db/ 5 óra)</t>
  </si>
  <si>
    <t>3x4m-es LED fal a szükséges technikai kiegészítőkkel (1db/nap)</t>
  </si>
  <si>
    <t>Fénymásoló gép (1 db/nap)</t>
  </si>
  <si>
    <t>Elektronikus szavazógép (1db központi egység+50db szavazó egység/nap)</t>
  </si>
  <si>
    <t>Elektronikus szavazógép (1db központi egység+100db szavazó egység/nap)</t>
  </si>
  <si>
    <t>Tolmácsberendezés, angol-magyar ill. magyar-angol (1db központi egység + 2 fős tolmácsfülke + 50db vevőkészülék/3 óra)</t>
  </si>
  <si>
    <t>Tolmácsberendezés, angol-magyar ill. magyar-angol (1db központi egység + 2 fős tolmácsfülke + 50db vevőkészülék/5 óra)</t>
  </si>
  <si>
    <t>Tolmácsberendezés, angol-magyar ill. magyar-angol (1db központi egység + 2 fős tolmácsfülke + 50db vevőkészülék/nap)</t>
  </si>
  <si>
    <t>Tolmácsberendezés, angol-magyar ill. magyar-angol (1db központi egység + 2 fős tolmácsfülke + 100db vevőkészülék/3 óra)</t>
  </si>
  <si>
    <t>Tolmácsberendezés, angol-magyar ill. magyar-angol (1db központi egység + 2 fős tolmácsfülke + 100db vevőkészülék/5 óra)</t>
  </si>
  <si>
    <t>Tolmácsberendezés, angol-magyar ill. magyar-angol (1db központi egység + 2 fős tolmácsfülke + 100db vevőkészülék/nap)</t>
  </si>
  <si>
    <t>Hangosítás 4 db mobil mikrofonnal és 50 db Push to talk mikrofonnal</t>
  </si>
  <si>
    <t>Hangosítás 2 db mobil mikrofonnal és 30 db Push to talk mikrofonnal</t>
  </si>
  <si>
    <t>korlátlan italfogyasztás felár csomag alkoholmentes  30 fő</t>
  </si>
  <si>
    <t>korlátlan italfogyasztás felár csomag alkoholmentes  50 fő</t>
  </si>
  <si>
    <t>korlátlan italfogyasztás felár csomag alkoholmentes  80 fő</t>
  </si>
  <si>
    <t>korlátlan italfogyasztás felár csomag alkoholmentes  100 fő</t>
  </si>
  <si>
    <t>korlátlan italfogyasztás felár csomag alkoholmentes  20 fő</t>
  </si>
  <si>
    <t>korlátlan italfogyasztás felár csomag  (alkoholos italokra is) 10 fő</t>
  </si>
  <si>
    <t>korlátlan italfogyasztás felár csomag  (alkoholos italokra is) 20 fő</t>
  </si>
  <si>
    <t>korlátlan italfogyasztás felár csomag  (alkoholos italokra is) 30 fő</t>
  </si>
  <si>
    <t>korlátlan italfogyasztás felár csomag  alkoholos italokra is) 40 fő</t>
  </si>
  <si>
    <t>korlátlan italfogyasztás felár csomag  alkoholos italokra is) 50 fő</t>
  </si>
  <si>
    <t>korlátlan italfogyasztás felár csomag  alkoholos italokra is) 80 fő</t>
  </si>
  <si>
    <t>korlátlan italfogyasztás felár csomag  alkoholos italokra is) 100 fő</t>
  </si>
  <si>
    <t>korlátlan italfogyasztás felár csomag  alkoholos italokra is) 120 fő</t>
  </si>
  <si>
    <t>korlátlan italfogyasztás felár csomag  alkoholos italokra is) 150 fő</t>
  </si>
  <si>
    <t xml:space="preserve">Hangosítás; két hangfal, keverő </t>
  </si>
  <si>
    <t>Tour guide technika bérlése / óra vevőkészülékkel 15 főre</t>
  </si>
  <si>
    <t>Tour guide technika bérlése / óra vevőkészülékkel 30 főre</t>
  </si>
  <si>
    <t>Tour guide technika bérlése / óra vevőkészülékkel 60 főre</t>
  </si>
  <si>
    <t>Vezeték nélküli internet biztosítása teremméret szerint 50 fős</t>
  </si>
  <si>
    <t>Vezeték nélküli internet biztosítása teremméret szerint 100 fős</t>
  </si>
  <si>
    <t>Vezeték nélküli internet biztosítása teremméret szerint 150 fős</t>
  </si>
  <si>
    <t>Vezeték nélküli internet biztosítása teremméret szerint 200 fős</t>
  </si>
  <si>
    <t>Vezeték nélküli internet biztosítása teremméret szerint 300 fős</t>
  </si>
  <si>
    <t>Virágcsokor kicsi</t>
  </si>
  <si>
    <t>Virágcsokor exklúzív</t>
  </si>
  <si>
    <t>Virágcsokor normál</t>
  </si>
  <si>
    <t>Animátor 3 óra</t>
  </si>
  <si>
    <t>Animátor fél nap</t>
  </si>
  <si>
    <t>Animátor egész nap</t>
  </si>
  <si>
    <t>tárlatvezetés / óra</t>
  </si>
  <si>
    <t>Videófelvétel készítése az eseményről/ óra</t>
  </si>
  <si>
    <t>Jelmez kölcsönzés  3 óra</t>
  </si>
  <si>
    <t>Jelmez kölcsönzés  fél nap</t>
  </si>
  <si>
    <t>Jelmez kölcsönzés  egész nap</t>
  </si>
  <si>
    <t>Hélium és hélium palack  bérlés / nap</t>
  </si>
  <si>
    <t>Greenbox fotózás 4 fős stábbal képek nyomtatásával /400 kép</t>
  </si>
  <si>
    <t>Greenbox fotózás 4 fős stábbal képek nyomtatásával  /800 kép</t>
  </si>
  <si>
    <t>Helyszíni lebonyolító 1 fő/ óra</t>
  </si>
  <si>
    <t>Karbantartó 1 fő/ óra</t>
  </si>
  <si>
    <t>stand upos műsorblokk  időtartam: 0,5 órás fellépés</t>
  </si>
  <si>
    <t>stand upos műsorblokk  időtartam: 1 órás fellépés</t>
  </si>
  <si>
    <t>stand upos műsorblokk  időtartam: 1,5 órás fellépés</t>
  </si>
  <si>
    <t>stand upos műsorblokk  időtartam: 2 órás fellépés</t>
  </si>
  <si>
    <t>DJ   időtartam: 0,5 órás fellépés</t>
  </si>
  <si>
    <t>DJ   időtartam: 1 órás fellépés</t>
  </si>
  <si>
    <t>DJ   időtartam: 1,5 órás fellépés</t>
  </si>
  <si>
    <t>DJ   időtartam: 3 órás fellépés</t>
  </si>
  <si>
    <t>Arcfestő időtartam: 3 óra</t>
  </si>
  <si>
    <t>Arcfestő időtartam: fél nap</t>
  </si>
  <si>
    <t>Arcfestő időtartam: egész nap</t>
  </si>
  <si>
    <t>Mesemondó időtartam: 3 óra</t>
  </si>
  <si>
    <t>Mesemondó időtartam: egész nap</t>
  </si>
  <si>
    <t>Lufihajtogató bohóc időtartam: 3 óra</t>
  </si>
  <si>
    <t>Mesemondó időtartam: fél nap</t>
  </si>
  <si>
    <t>Lufihajtogató bohóc időtartam: fél nap</t>
  </si>
  <si>
    <t>Lufihajtogató bohóc időtartam: egész nap</t>
  </si>
  <si>
    <t>Bűvész időtartam: 0,5 órás fellépés</t>
  </si>
  <si>
    <t>Bűvész időtartam: 1 órás fellépés</t>
  </si>
  <si>
    <t>interaktív bábozás 1 órás program</t>
  </si>
  <si>
    <t xml:space="preserve">zenei kiegészítő program fogadáshoz szólista </t>
  </si>
  <si>
    <t>zenei kiegészítő program fogadáshoz kamara</t>
  </si>
  <si>
    <t>zenei kiegészítő program fogadáshoz szimfonikus</t>
  </si>
  <si>
    <t>korlátlan italfogyasztás felár csomag alkoholmentes  10 fő</t>
  </si>
  <si>
    <t>Összesen (átlagár):</t>
  </si>
  <si>
    <t>Összesen  (átlagár):</t>
  </si>
  <si>
    <t>1.1 Rendezvények szervezésének költségei</t>
  </si>
  <si>
    <t>Tolmács óradíja (angol nyelvű) szinkron</t>
  </si>
  <si>
    <t>Tolmács óradíja (angol nyelvű) konszekutív</t>
  </si>
  <si>
    <t xml:space="preserve">Produkciós óradíja (nyomdai, grafikai tervezéshez kapcsolódóan) </t>
  </si>
  <si>
    <t xml:space="preserve">A táblázat kitöltése a sárga színű cellák kitöltésével végezhető! A szervezési és lebonyolítási díjon felül ügynökségi jutalék nem számolható el! A 11-12. sorokban szereplő óradíjak csak a "Berendezés, dekoráció, nyomda" tételek 114-138. soraiban szerplő munkák esetében alkalmazhatók! Az óradíjak kialakításánál kérjük a helyszínre történő utazás kölségeit is átalánnyal bekalkulálni, mert a lebonyolító személyzet rendezvényhelyszínre történő szállítása egyéb módon nem számolható el! </t>
  </si>
  <si>
    <t>Hivatalos besorolás szerint</t>
  </si>
  <si>
    <t>Reptéri transzfer Budapesten belül személyautóval Ft/célállomás (tartalmazza a sofőr díját is)</t>
  </si>
  <si>
    <t>7+1 fős busz bérlése Ft/óra  (tartalmazza a sofőr díját is)</t>
  </si>
  <si>
    <t>19+2 fős busz bérlése Ft/óra (tartalmazza a sofőr díját is)</t>
  </si>
  <si>
    <t>28+2 fős busz bérlése Ft/óra (tartalmazza a sofőr díját is)</t>
  </si>
  <si>
    <t>49+2 fős busz bérlése Ft/óra (tartalmazza a sofőr díját is)</t>
  </si>
  <si>
    <t>Szállítás személy gépjárművel Ft/km (tartalmazza a sofőr díját is)</t>
  </si>
  <si>
    <t>3*-os szállodában biztosított catering</t>
  </si>
  <si>
    <t>4*-os szállodában biztosított catering</t>
  </si>
  <si>
    <t>5*-os szállodában biztosított catering</t>
  </si>
  <si>
    <t>Házon kívüli rendezvény esetén (kivéve szálloda)</t>
  </si>
  <si>
    <t>* Megjegyzés:VIP ajándékcsomag alatt ajánlatkérő – a VIP szó jelentésével összhangban álló módon – egyes különleges elbánásban részesülő vendégek részére adható ajándékcsomagot érti, mely összetételét (megjelenését és tartalmát) tekintve is exklúzív. VIP vendégnek minősülnek – többek közt, de nem kizárólagosan – az állami protokoll-előírásokban meghatározott személyek.</t>
  </si>
  <si>
    <r>
      <t xml:space="preserve">Kávészüneti bekészítés 10 főre </t>
    </r>
    <r>
      <rPr>
        <sz val="12"/>
        <rFont val="Garamond"/>
        <family val="1"/>
        <charset val="238"/>
      </rPr>
      <t xml:space="preserve">(kávé, tea, ásványvíz,3-3 féle szénsavas és rostos üdítő,  sós és édes aprósütemény) </t>
    </r>
  </si>
  <si>
    <r>
      <t xml:space="preserve">Kávészüneti bekészítés 20 főre </t>
    </r>
    <r>
      <rPr>
        <sz val="12"/>
        <rFont val="Garamond"/>
        <family val="1"/>
        <charset val="238"/>
      </rPr>
      <t xml:space="preserve">(kávé, tea, ásványvíz,3-3 féle szénsavas és rostos üdítő,  sós és édes aprósütemény) </t>
    </r>
  </si>
  <si>
    <r>
      <t xml:space="preserve">Kávészüneti bekészítés 30 főre </t>
    </r>
    <r>
      <rPr>
        <sz val="12"/>
        <rFont val="Garamond"/>
        <family val="1"/>
        <charset val="238"/>
      </rPr>
      <t xml:space="preserve">(kávé, tea, ásványvíz, 3-3 féle szénsavas és rostos üdítő, sós és édes aprósütemény) </t>
    </r>
  </si>
  <si>
    <r>
      <t xml:space="preserve">Kávészüneti bekészítés 40 főre </t>
    </r>
    <r>
      <rPr>
        <sz val="12"/>
        <rFont val="Garamond"/>
        <family val="1"/>
        <charset val="238"/>
      </rPr>
      <t xml:space="preserve">(kávé, tea, ásványvíz, 3-3 féle szénsavas és rostos üdítő, sós és édes aprósütemény) </t>
    </r>
  </si>
  <si>
    <r>
      <t xml:space="preserve">Kávészüneti bekészítés 50 főre </t>
    </r>
    <r>
      <rPr>
        <sz val="12"/>
        <rFont val="Garamond"/>
        <family val="1"/>
        <charset val="238"/>
      </rPr>
      <t xml:space="preserve">(kávé, tea, ásványvíz, 3-3 féle szénsavas és rostos üdítő, sós és édes aprósütemény) </t>
    </r>
  </si>
  <si>
    <r>
      <t xml:space="preserve">Kávészüneti bekészítés 60 főre </t>
    </r>
    <r>
      <rPr>
        <sz val="12"/>
        <rFont val="Garamond"/>
        <family val="1"/>
        <charset val="238"/>
      </rPr>
      <t xml:space="preserve">(kávé, tea, ásványvíz, 3-3 féle szénsavas és rostos üdítő, sós és édes aprósütemény) </t>
    </r>
  </si>
  <si>
    <r>
      <t xml:space="preserve">Kávészüneti bekészítés 70 főre </t>
    </r>
    <r>
      <rPr>
        <sz val="12"/>
        <rFont val="Garamond"/>
        <family val="1"/>
        <charset val="238"/>
      </rPr>
      <t xml:space="preserve">(kávé, tea, ásványvíz, 3-3 féle szénsavas és rostos üdítő, sós és édes aprósütemény) </t>
    </r>
  </si>
  <si>
    <r>
      <t xml:space="preserve">Kávészüneti bekészítés 80 főre </t>
    </r>
    <r>
      <rPr>
        <sz val="12"/>
        <rFont val="Garamond"/>
        <family val="1"/>
        <charset val="238"/>
      </rPr>
      <t xml:space="preserve">(kávé, tea, ásványvíz, 3-3 féle szénsavas és rostos üdítő, sós és édes aprósütemény) </t>
    </r>
  </si>
  <si>
    <r>
      <t xml:space="preserve">Kávészüneti bekészítés 90 főre </t>
    </r>
    <r>
      <rPr>
        <sz val="12"/>
        <rFont val="Garamond"/>
        <family val="1"/>
        <charset val="238"/>
      </rPr>
      <t xml:space="preserve">(kávé, tea, ásványvíz,3-3 féle szénsavas és rostos üdítő,  sós és édes aprósütemény) </t>
    </r>
  </si>
  <si>
    <r>
      <t xml:space="preserve">Kávészüneti bekészítés 100 főre </t>
    </r>
    <r>
      <rPr>
        <sz val="12"/>
        <rFont val="Garamond"/>
        <family val="1"/>
        <charset val="238"/>
      </rPr>
      <t xml:space="preserve">(kávé, tea, ásványvíz, 3-3 féle szénsavas és rostos üdítő, sós és édes aprósütemény) </t>
    </r>
  </si>
  <si>
    <r>
      <t xml:space="preserve">Kávészüneti bekészítés 200 főre </t>
    </r>
    <r>
      <rPr>
        <sz val="12"/>
        <rFont val="Garamond"/>
        <family val="1"/>
        <charset val="238"/>
      </rPr>
      <t xml:space="preserve">(kávé, tea, ásványvíz, 3-3 féle szénsavas és rostos üdítő, sós és édes aprósütemény) </t>
    </r>
  </si>
  <si>
    <r>
      <t xml:space="preserve">Kávészüneti bekészítés 300 főre </t>
    </r>
    <r>
      <rPr>
        <sz val="12"/>
        <rFont val="Garamond"/>
        <family val="1"/>
        <charset val="238"/>
      </rPr>
      <t xml:space="preserve">(kávé, tea, ásványvíz, 3-3 féle szénsavas és rostos üdítő, sós és édes aprósütemény) </t>
    </r>
  </si>
  <si>
    <r>
      <t xml:space="preserve">Kávészüneti bekészítés 400 főre </t>
    </r>
    <r>
      <rPr>
        <sz val="12"/>
        <rFont val="Garamond"/>
        <family val="1"/>
        <charset val="238"/>
      </rPr>
      <t xml:space="preserve">(kávé, tea, ásványvíz, 3-3 féle szénsavas és rostos üdítő, sós és édes aprósütemény) </t>
    </r>
  </si>
  <si>
    <r>
      <t xml:space="preserve">VIP  Bővített kávészüneti bekészítés 10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</si>
  <si>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20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</si>
  <si>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30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</si>
  <si>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40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</si>
  <si>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VIP  Bővített kávészüneti bekészítés 50 főre</t>
    </r>
    <r>
      <rPr>
        <sz val="12"/>
        <rFont val="Garamond"/>
        <family val="1"/>
        <charset val="238"/>
      </rPr>
      <t xml:space="preserve"> (kávé, tea, ásványvíz,3-3 féle szénsavas és rostos üdítő, sós és édes aprósütemény, felvágott gyümölcsök, szúrópálcikás falatkák, 0,25,0,3,üveges üdítős  vagy 0,5 petpalackos kiszereléssel)</t>
    </r>
  </si>
  <si>
    <r>
      <t xml:space="preserve">VIP  Bővített kávészüneti bekészítés 60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</si>
  <si>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70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</si>
  <si>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80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</si>
  <si>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90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</si>
  <si>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100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</si>
  <si>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VIP  Bővített kávészüneti bekészítés 200 főre</t>
    </r>
    <r>
      <rPr>
        <sz val="12"/>
        <rFont val="Garamond"/>
        <family val="1"/>
        <charset val="238"/>
      </rPr>
      <t xml:space="preserve"> (kávé, tea, ásványvíz,3-3 féle szénsavas és rostos üdítő, sós és édes aprósütemény, felvágott gyümölcsök, szúrópálcikás falatkák, 0,25,0,3,üveges üdítős  vagy 0,5 petpalackos kiszereléssel)</t>
    </r>
  </si>
  <si>
    <r>
      <t xml:space="preserve">VIP  Bővített kávészüneti bekészítés 300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</si>
  <si>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400 főre </t>
    </r>
    <r>
      <rPr>
        <sz val="12"/>
        <rFont val="Garamond"/>
        <family val="1"/>
        <charset val="238"/>
      </rPr>
      <t>(kávé, tea, ásványvíz,3-3 féle szénsavas és rostos üdítő, sós és édes aprósütemény, felvágott gyümölcsök, szúrópálcikás falatkák, 0,25,0,3,üveges üdítős  vagy 0,5 petpalackos kiszereléssel)</t>
    </r>
  </si>
  <si>
    <r>
      <t xml:space="preserve">Ásványvíz bekészítés 10 főre </t>
    </r>
    <r>
      <rPr>
        <sz val="12"/>
        <rFont val="Garamond"/>
        <family val="1"/>
        <charset val="238"/>
      </rPr>
      <t>(szénsavas, ill. szénsavmentes ásványvíz)</t>
    </r>
  </si>
  <si>
    <r>
      <t xml:space="preserve">Ásványvíz bekészítés 20 főre </t>
    </r>
    <r>
      <rPr>
        <sz val="12"/>
        <rFont val="Garamond"/>
        <family val="1"/>
        <charset val="238"/>
      </rPr>
      <t>(szénsavas, ill. szénsavmentes ásványvíz)</t>
    </r>
  </si>
  <si>
    <r>
      <t xml:space="preserve">Ásványvíz bekészítés 30 főre </t>
    </r>
    <r>
      <rPr>
        <sz val="12"/>
        <rFont val="Garamond"/>
        <family val="1"/>
        <charset val="238"/>
      </rPr>
      <t>(szénsavas, ill. szénsavmentes ásványvíz)</t>
    </r>
  </si>
  <si>
    <r>
      <t xml:space="preserve">Ásványvíz bekészítés 50 főre </t>
    </r>
    <r>
      <rPr>
        <sz val="12"/>
        <rFont val="Garamond"/>
        <family val="1"/>
        <charset val="238"/>
      </rPr>
      <t>(szénsavas, ill. szénsavmentes ásványvíz)</t>
    </r>
  </si>
  <si>
    <r>
      <t xml:space="preserve">Ásványvíz bekészítés 80 főre </t>
    </r>
    <r>
      <rPr>
        <sz val="12"/>
        <rFont val="Garamond"/>
        <family val="1"/>
        <charset val="238"/>
      </rPr>
      <t>(szénsavas, ill. szénsavmentes ásványvíz)</t>
    </r>
  </si>
  <si>
    <r>
      <t xml:space="preserve">Hidegétkezés állófogadás jelleggel 20 főre </t>
    </r>
    <r>
      <rPr>
        <sz val="12"/>
        <rFont val="Garamond"/>
        <family val="1"/>
        <charset val="238"/>
      </rPr>
      <t>(kávé, tea, ásványvíz, 3-3 féle szénsavas és rostos üdítő, sós-édes aprósütemény, 3-3 féle szendvics és saláta)</t>
    </r>
  </si>
  <si>
    <r>
      <t xml:space="preserve">Hidegétkezés állófogadás jelleggel 30 főre </t>
    </r>
    <r>
      <rPr>
        <sz val="12"/>
        <rFont val="Garamond"/>
        <family val="1"/>
        <charset val="238"/>
      </rPr>
      <t>(kávé, tea, ásványvíz, 3-3 féle szénsavas és rostos üdítő, sós-édes aprósütemény, 3-3 féle szendvics és saláta)</t>
    </r>
  </si>
  <si>
    <r>
      <t xml:space="preserve">Hidegétkezés állófogadás jelleggel 50 főre </t>
    </r>
    <r>
      <rPr>
        <sz val="12"/>
        <rFont val="Garamond"/>
        <family val="1"/>
        <charset val="238"/>
      </rPr>
      <t>(kávé, tea, ásványvíz, 3-3 féle szénsavas és rostos üdítő, sós-édes aprósütemény, 3-3 féle szendvics és saláta)</t>
    </r>
  </si>
  <si>
    <r>
      <t xml:space="preserve">Hidegétkezés állófogadás jelleggel 80 főre </t>
    </r>
    <r>
      <rPr>
        <sz val="12"/>
        <rFont val="Garamond"/>
        <family val="1"/>
        <charset val="238"/>
      </rPr>
      <t>(kávé, tea, ásványvíz, 3-3 féle szénsavas és rostos üdítő, sós-édes aprósütemény, 3-3 féle szendvics és saláta)</t>
    </r>
  </si>
  <si>
    <r>
      <t xml:space="preserve">Hidegétkezés állófogadás jelleggel 100 főre </t>
    </r>
    <r>
      <rPr>
        <sz val="12"/>
        <rFont val="Garamond"/>
        <family val="1"/>
        <charset val="238"/>
      </rPr>
      <t>(kávé, tea, ásványvíz, 3-3 féle szénsavas és rostos üdítő, sós-édes aprósütemény, 3-3 féle szendvics és saláta)</t>
    </r>
  </si>
  <si>
    <r>
      <t xml:space="preserve">Hidegétkezés állófogadás jelleggel 150 főre </t>
    </r>
    <r>
      <rPr>
        <sz val="12"/>
        <rFont val="Garamond"/>
        <family val="1"/>
        <charset val="238"/>
      </rPr>
      <t>(kávé, tea, ásványvíz, 3-3 féle szénsavas és rostos üdítő, sós-édes aprósütemény, 3-3 féle szendvics és saláta)</t>
    </r>
  </si>
  <si>
    <r>
      <t>Hidegétkezés állófogadás jelleggel 200 főre</t>
    </r>
    <r>
      <rPr>
        <sz val="12"/>
        <rFont val="Garamond"/>
        <family val="1"/>
        <charset val="238"/>
      </rPr>
      <t xml:space="preserve"> (kávé, tea, ásványvíz, 3-3 féle szénsavas és rostos üdítő, sós-édes aprósütemény, 3-3 féle szendvics és saláta)</t>
    </r>
  </si>
  <si>
    <r>
      <t xml:space="preserve">Hidegétkezés állófogadás jelleggel 250 főre </t>
    </r>
    <r>
      <rPr>
        <sz val="12"/>
        <rFont val="Garamond"/>
        <family val="1"/>
        <charset val="238"/>
      </rPr>
      <t>(kávé, tea, ásványvíz, 3-3 féle szénsavas és rostos üdítő, sós-édes aprósütemény, 3-3 féle szendvics és saláta)</t>
    </r>
  </si>
  <si>
    <r>
      <t xml:space="preserve">Hidegétkezés állófogadás jelleggel 300 főre </t>
    </r>
    <r>
      <rPr>
        <sz val="12"/>
        <rFont val="Garamond"/>
        <family val="1"/>
        <charset val="238"/>
      </rPr>
      <t>(kávé, tea, ásványvíz, 3-3 féle szénsavas és rostos üdítő, sós-édes aprósütemény, 3-3 féle szendvics és saláta)</t>
    </r>
  </si>
  <si>
    <r>
      <t xml:space="preserve">Hidegétkezés állófogadás jelleggel 350 főre </t>
    </r>
    <r>
      <rPr>
        <sz val="12"/>
        <rFont val="Garamond"/>
        <family val="1"/>
        <charset val="238"/>
      </rPr>
      <t>(kávé, tea, ásványvíz, 3-3 féle szénsavas és rostos üdítő, sós-édes aprósütemény, 3-3 féle szendvics és saláta)</t>
    </r>
  </si>
  <si>
    <r>
      <t>Hidegétkezés állófogadás jelleggel 400 főre</t>
    </r>
    <r>
      <rPr>
        <sz val="12"/>
        <rFont val="Garamond"/>
        <family val="1"/>
        <charset val="238"/>
      </rPr>
      <t xml:space="preserve"> (kávé, tea, ásványvíz, 3-3 féle szénsavas és rostos üdítő, sós-édes aprósütemény, 3-3 féle szendvics és saláta)</t>
    </r>
  </si>
  <si>
    <r>
      <t xml:space="preserve">Hideg-meleg büfé állófogadás jelleggel 20 főre </t>
    </r>
    <r>
      <rPr>
        <sz val="12"/>
        <rFont val="Garamond"/>
        <family val="1"/>
        <charset val="238"/>
      </rPr>
      <t>(kávé, tea, ásványvíz, 3-3 féle szénsavas és rostos üdítő, alap svédasztal: 2 meleg előétel, 3 főétel, 2 desszert)</t>
    </r>
  </si>
  <si>
    <r>
      <t xml:space="preserve">Hideg-meleg büfé állófogadás jelleggel 150 főre </t>
    </r>
    <r>
      <rPr>
        <sz val="12"/>
        <rFont val="Garamond"/>
        <family val="1"/>
        <charset val="238"/>
      </rPr>
      <t>(kávé, tea, ásványvíz, 3-3 féle szénsavas és rostos üdítő, alap svédasztal: 2 meleg előétel, 3 főétel, 2 desszert)</t>
    </r>
  </si>
  <si>
    <r>
      <t xml:space="preserve">Hideg-meleg büfé állófogadás jelleggel 200 főre </t>
    </r>
    <r>
      <rPr>
        <sz val="12"/>
        <rFont val="Garamond"/>
        <family val="1"/>
        <charset val="238"/>
      </rPr>
      <t>(kávé, tea, ásványvíz, 3-3 féle szénsavas és rostos üdítő, alap svédasztal: 2 meleg előétel, 3 főétel, 2 desszert)</t>
    </r>
  </si>
  <si>
    <r>
      <t xml:space="preserve">Hideg-meleg büfé állófogadás jelleggel 250 főre </t>
    </r>
    <r>
      <rPr>
        <sz val="12"/>
        <rFont val="Garamond"/>
        <family val="1"/>
        <charset val="238"/>
      </rPr>
      <t>(kávé, tea, ásványvíz, 3-3 féle szénsavas és rostos üdítő, alap svédasztal: 2 meleg előétel, 3 főétel, 2 desszert)</t>
    </r>
  </si>
  <si>
    <r>
      <t xml:space="preserve">Hideg-meleg büfé állófogadás jelleggel 300 főre </t>
    </r>
    <r>
      <rPr>
        <sz val="12"/>
        <rFont val="Garamond"/>
        <family val="1"/>
        <charset val="238"/>
      </rPr>
      <t>(kávé, tea, ásványvíz, 3-3 féle szénsavas és rostos üdítő, alap svédasztal: 2 meleg előétel, 3 főétel, 2 desszert)</t>
    </r>
  </si>
  <si>
    <r>
      <t xml:space="preserve">Hideg-meleg büfé állófogadás jelleggel 350 főre </t>
    </r>
    <r>
      <rPr>
        <sz val="12"/>
        <rFont val="Garamond"/>
        <family val="1"/>
        <charset val="238"/>
      </rPr>
      <t>(kávé, tea, ásványvíz, 3-3 féle szénsavas és rostos üdítő, alap svédasztal: 2 meleg előétel, 3 főétel, 2 desszert)</t>
    </r>
  </si>
  <si>
    <r>
      <t>Hideg-meleg büfé állófogadás jelleggel 400 főre</t>
    </r>
    <r>
      <rPr>
        <sz val="12"/>
        <rFont val="Garamond"/>
        <family val="1"/>
        <charset val="238"/>
      </rPr>
      <t xml:space="preserve"> (kávé, tea, ásványvíz, 3-3 féle szénsavas és rostos üdítő, alap svédasztal: 2 meleg előétel, 3 főétel, 2 desszert)</t>
    </r>
  </si>
  <si>
    <r>
      <t xml:space="preserve">Menüválasztásos ebéd soft drinkekkel 20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r>
      <rPr>
        <b/>
        <sz val="12"/>
        <rFont val="Garamond"/>
        <family val="1"/>
        <charset val="238"/>
      </rPr>
      <t xml:space="preserve"> </t>
    </r>
  </si>
  <si>
    <r>
      <t xml:space="preserve">Menüválasztásos ebéd soft drinkekkel 30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r>
      <rPr>
        <b/>
        <sz val="12"/>
        <rFont val="Garamond"/>
        <family val="1"/>
        <charset val="238"/>
      </rPr>
      <t xml:space="preserve"> </t>
    </r>
  </si>
  <si>
    <r>
      <t xml:space="preserve">Menüválasztásos ebéd soft drinkekkel 80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</si>
  <si>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50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</si>
  <si>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100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</si>
  <si>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150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</si>
  <si>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200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</si>
  <si>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250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</si>
  <si>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300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</si>
  <si>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Bővített állófogadás 300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</si>
  <si>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350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</si>
  <si>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400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</si>
  <si>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Felszolgált étkezés 150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</si>
  <si>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Felszolgált étkezés 200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</si>
  <si>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Finger food 10 főre </t>
    </r>
    <r>
      <rPr>
        <sz val="12"/>
        <rFont val="Garamond"/>
        <family val="1"/>
        <charset val="238"/>
      </rPr>
      <t>(kávé, tea, ásványvíz, 3-3 féle szénsavas és rostos üdítő, 2-2 féle vörös,rozé és fehérbor, 2 féle pezsgő, sós aprósütemény, 3-3 féle falatka összeállítás - vegetáriánus opcióval)</t>
    </r>
  </si>
  <si>
    <r>
      <t>Finger food 20 főre</t>
    </r>
    <r>
      <rPr>
        <sz val="12"/>
        <rFont val="Garamond"/>
        <family val="1"/>
        <charset val="238"/>
      </rPr>
      <t xml:space="preserve"> (kávé, tea, ásványvíz, 3-3 féle szénsavas és rostos üdítő, 2-2 féle vörös,rozé és fehérbor, 2 féle pezsgő, sós aprósütemény, 3-3 féle falatka összeállítás - vegetáriánus opcióval</t>
    </r>
    <r>
      <rPr>
        <b/>
        <sz val="12"/>
        <rFont val="Garamond"/>
        <family val="1"/>
        <charset val="238"/>
      </rPr>
      <t>)</t>
    </r>
  </si>
  <si>
    <r>
      <t xml:space="preserve">Finger food 50 főre </t>
    </r>
    <r>
      <rPr>
        <sz val="12"/>
        <rFont val="Garamond"/>
        <family val="1"/>
        <charset val="238"/>
      </rPr>
      <t>(kávé, tea, ásványvíz, 3-3 féle szénsavas és rostos üdítő, 2-2 féle vörös,rozé és fehérbor, 2 féle pezsgő, sós aprósütemény, 3-3 féle falatka összeállítás - vegetáriánus opcióval)</t>
    </r>
  </si>
  <si>
    <r>
      <t xml:space="preserve">Finger food 100 főre </t>
    </r>
    <r>
      <rPr>
        <sz val="12"/>
        <rFont val="Garamond"/>
        <family val="1"/>
        <charset val="238"/>
      </rPr>
      <t>(kávé, tea, ásványvíz, 3-3 féle szénsavas és rostos üdítő, 2-2 féle vörös,rozé és fehérbor, 2 féle pezsgő, sós aprósütemény, 3-3 féle falatka összeállítás - vegetáriánus opcióval)</t>
    </r>
  </si>
  <si>
    <r>
      <t xml:space="preserve">Finger food 200 főre </t>
    </r>
    <r>
      <rPr>
        <sz val="12"/>
        <rFont val="Garamond"/>
        <family val="1"/>
        <charset val="238"/>
      </rPr>
      <t>(kávé, tea, ásványvíz, 3-3 féle szénsavas és rostos üdítő, 2-2 féle vörös,rozé és fehérbor, 2 féle pezsgő, sós aprósütemény, 3-3 féle falatka összeállítás - vegetáriánus opcióval)</t>
    </r>
  </si>
  <si>
    <r>
      <t xml:space="preserve">Finger food alkoholmentes 10 főre </t>
    </r>
    <r>
      <rPr>
        <sz val="12"/>
        <rFont val="Garamond"/>
        <family val="1"/>
        <charset val="238"/>
      </rPr>
      <t>(kávé, tea, ásványvíz, 3-3 féle szénsavas és rostos üdítő, sós aprósütemény, 3-3 féle falatka összeállítás - vegetáriánus opcióval)</t>
    </r>
  </si>
  <si>
    <r>
      <t xml:space="preserve">Finger food alkoholmentes 20 főre </t>
    </r>
    <r>
      <rPr>
        <sz val="12"/>
        <rFont val="Garamond"/>
        <family val="1"/>
        <charset val="238"/>
      </rPr>
      <t>(kávé, tea, ásványvíz, 3-3 féle szénsavas és rostos üdítő, sós aprósütemény, 3-3 féle falatka összeállítás - vegetáriánus opcióval)</t>
    </r>
  </si>
  <si>
    <r>
      <t xml:space="preserve">Finger food alkoholmentes 50 főre </t>
    </r>
    <r>
      <rPr>
        <sz val="12"/>
        <rFont val="Garamond"/>
        <family val="1"/>
        <charset val="238"/>
      </rPr>
      <t>(kávé, tea, ásványvíz, 3-3 féle szénsavas és rostos üdítő, sós aprósütemény, 3-3 féle falatka összeállítás - vegetáriánus opcióval)</t>
    </r>
  </si>
  <si>
    <r>
      <t xml:space="preserve">Finger food alkoholmentes 100 főre </t>
    </r>
    <r>
      <rPr>
        <sz val="12"/>
        <rFont val="Garamond"/>
        <family val="1"/>
        <charset val="238"/>
      </rPr>
      <t>(kávé, tea, ásványvíz, 3-3 féle szénsavas és rostos üdítő, sós aprósütemény, 3-3 féle falatka összeállítás - vegetáriánus opcióval)</t>
    </r>
  </si>
  <si>
    <r>
      <t xml:space="preserve">Finger food alkoholmentes 200 főre </t>
    </r>
    <r>
      <rPr>
        <sz val="12"/>
        <rFont val="Garamond"/>
        <family val="1"/>
        <charset val="238"/>
      </rPr>
      <t>(kávé, tea, ásványvíz, 3-3 féle szénsavas és rostos üdítő, sós aprósütemény, 3-3 féle falatka összeállítás - vegetáriánus opcióval)</t>
    </r>
  </si>
  <si>
    <r>
      <t xml:space="preserve">VIP vacsora 5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</si>
  <si>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10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</si>
  <si>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15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</si>
  <si>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20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</si>
  <si>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25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</si>
  <si>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30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</si>
  <si>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35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</si>
  <si>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 xml:space="preserve">VIP vacsora 40 főre </t>
    </r>
    <r>
      <rPr>
        <sz val="12"/>
        <rFont val="Garamond"/>
        <family val="1"/>
        <charset val="238"/>
      </rPr>
      <t>(exkluzív helyszínen, kávé, tea, ásványvíz, 3-3 féle szénsavas és rostos üdítő, 2-2 féle vörös,rozé és fehérbor, 2 féle pezsgő, 1 hideg előétel, 1 meleg előétel, 1 főétel, 1 desszert - benne vegetáriánus menü opció)</t>
    </r>
  </si>
  <si>
    <r>
      <t>VIP vacsora 50 főre</t>
    </r>
    <r>
      <rPr>
        <sz val="12"/>
        <rFont val="Garamond"/>
        <family val="1"/>
        <charset val="238"/>
      </rPr>
      <t xml:space="preserve"> (exkluzív helyszínen, kávé, tea, ásványvíz, 3-3 féle szénsavas és rostos üdítő, 2-2 féle vörös,rozé és fehérbor, 2 féle pezsgő, 1 hideg előétel, 1 meleg előétel, 1 főétel, 1 desszert - benne vegetáriánus menü opció)</t>
    </r>
  </si>
  <si>
    <r>
      <t xml:space="preserve">Gyerek játszóház családi játékokkal , 1 fő animátorral </t>
    </r>
    <r>
      <rPr>
        <b/>
        <sz val="12"/>
        <rFont val="Garamond"/>
        <family val="1"/>
        <charset val="238"/>
      </rPr>
      <t>egész nap</t>
    </r>
  </si>
  <si>
    <r>
      <t xml:space="preserve">Ásványvíz bekészítés 100 főre </t>
    </r>
    <r>
      <rPr>
        <sz val="12"/>
        <rFont val="Garamond"/>
        <family val="1"/>
        <charset val="238"/>
      </rPr>
      <t>(szénsavas, ill. szénsavmentes ásványvíz)</t>
    </r>
  </si>
  <si>
    <r>
      <t xml:space="preserve">Ásványvíz bekészítés 150 főre </t>
    </r>
    <r>
      <rPr>
        <sz val="12"/>
        <rFont val="Garamond"/>
        <family val="1"/>
        <charset val="238"/>
      </rPr>
      <t>(szénsavas, ill. szénsavmentes ásványvíz)</t>
    </r>
  </si>
  <si>
    <r>
      <t>Hideg-meleg büfé állófogadás jelleggel 30 főre (</t>
    </r>
    <r>
      <rPr>
        <sz val="12"/>
        <rFont val="Garamond"/>
        <family val="1"/>
        <charset val="238"/>
      </rPr>
      <t>kávé, tea, ásványvíz, 3-3 féle szénsavas és rostos üdítő, alap svédasztal: 2 meleg előétel, 3 főétel, 2 desszert)</t>
    </r>
  </si>
  <si>
    <r>
      <t>Hideg-meleg büfé állófogadás jelleggel 50 főre</t>
    </r>
    <r>
      <rPr>
        <sz val="12"/>
        <rFont val="Garamond"/>
        <family val="1"/>
        <charset val="238"/>
      </rPr>
      <t xml:space="preserve"> (kávé, tea, ásványvíz, 3-3 féle szénsavas és rostos üdítő, alap svédasztal: 2 meleg előétel, 3 főétel, 2 desszert)</t>
    </r>
  </si>
  <si>
    <r>
      <t xml:space="preserve">Hideg-meleg büfé állófogadás jelleggel 80 főre </t>
    </r>
    <r>
      <rPr>
        <sz val="12"/>
        <rFont val="Garamond"/>
        <family val="1"/>
        <charset val="238"/>
      </rPr>
      <t>(kávé, tea, ásványvíz, 3-3 féle szénsavas és rostos üdítő, alap svédasztal: 2 meleg előétel, 3 főétel, 2 desszert)</t>
    </r>
  </si>
  <si>
    <r>
      <t xml:space="preserve">Hideg-meleg büfé állófogadás jelleggel 100 főre </t>
    </r>
    <r>
      <rPr>
        <sz val="12"/>
        <rFont val="Garamond"/>
        <family val="1"/>
        <charset val="238"/>
      </rPr>
      <t>(kávé, tea, ásványvíz, 3-3 féle szénsavas és rostos üdítő, alap svédasztal: 2 meleg előétel, 3 főétel, 2 desszert)</t>
    </r>
  </si>
  <si>
    <r>
      <t xml:space="preserve">Menüválasztásos ebéd soft drinkekkel 350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</si>
  <si>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 xml:space="preserve">Menüválasztásos ebéd soft drinkekkel 400 főre </t>
    </r>
    <r>
      <rPr>
        <sz val="12"/>
        <rFont val="Garamond"/>
        <family val="1"/>
        <charset val="238"/>
      </rPr>
      <t xml:space="preserve">(egy 3 fogásos húsos vagy 3 fogásos vegetáriánus menüebéd, amely levesből, főételből, desszertből áll, illetve kávé vagy tea, és ásványvíz vagy szénsavas/rostos üdítő)  </t>
    </r>
  </si>
  <si>
    <r>
      <t>Bővített állófogadás 20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</si>
  <si>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30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</si>
  <si>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50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</si>
  <si>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80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</si>
  <si>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100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</si>
  <si>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150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</si>
  <si>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200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</si>
  <si>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Bővített állófogadás 250 főre meleg ételekkel, bor- és pezsgőkínálattal </t>
    </r>
    <r>
      <rPr>
        <sz val="12"/>
        <rFont val="Garamond"/>
        <family val="1"/>
        <charset val="238"/>
      </rPr>
      <t>(kávé, tea, ásványvíz, 3-3 féle szénsavas és rostos üdítő, 2-2 féle vörös,rozé és fehérbor, 2 féle pezsgő, bővített svédasztal: 2 hideg előétel, 2 meleg előétel, 3 főétel, 3 desszert, gyümölcs)</t>
    </r>
  </si>
  <si>
    <r>
      <t xml:space="preserve">Felszolgált étkezés 10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</si>
  <si>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Felszolgált étkezés 20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</si>
  <si>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Felszolgált étkezés 30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</si>
  <si>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Felszolgált étkezés 40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</si>
  <si>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Felszolgált étkezés 50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</si>
  <si>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Felszolgált étkezés 100 főre, bor- és pezsgőkínálattal </t>
    </r>
    <r>
      <rPr>
        <sz val="12"/>
        <rFont val="Garamond"/>
        <family val="1"/>
        <charset val="238"/>
      </rPr>
      <t>(kávé, tea, ásványvíz, 3-3 féle szénsavas és rostos üdítő, 2-2 féle vörös,rozé és fehérbor, 2 féle pezsgő, 1 hideg előétel, 1 meleg előétel, 1 főétel, 1 desszert - benne vegetáriánus menü opció)</t>
    </r>
  </si>
  <si>
    <r>
      <t xml:space="preserve">Pálinka kostoló/bemutató  csomag </t>
    </r>
    <r>
      <rPr>
        <sz val="12"/>
        <rFont val="Garamond"/>
        <family val="1"/>
        <charset val="238"/>
      </rPr>
      <t>(4 különböző fajta pálinka, pálinkamester közreműködésével, pogácsával)</t>
    </r>
    <r>
      <rPr>
        <b/>
        <sz val="12"/>
        <rFont val="Garamond"/>
        <family val="1"/>
        <charset val="238"/>
      </rPr>
      <t xml:space="preserve"> 10 fő</t>
    </r>
  </si>
  <si>
    <r>
      <t xml:space="preserve">Pálinka kostoló/bemutató  csomag </t>
    </r>
    <r>
      <rPr>
        <sz val="12"/>
        <rFont val="Garamond"/>
        <family val="1"/>
        <charset val="238"/>
      </rPr>
      <t>(4 különböző fajta pálinka, pálinkamester közreműködésével, pogácsával)</t>
    </r>
    <r>
      <rPr>
        <b/>
        <sz val="12"/>
        <rFont val="Garamond"/>
        <family val="1"/>
        <charset val="238"/>
      </rPr>
      <t xml:space="preserve"> 20 fő</t>
    </r>
  </si>
  <si>
    <r>
      <t xml:space="preserve">Pálinka kostoló/bemutató  csomag </t>
    </r>
    <r>
      <rPr>
        <sz val="12"/>
        <rFont val="Garamond"/>
        <family val="1"/>
        <charset val="238"/>
      </rPr>
      <t>(4 különböző fajta pálinka, pálinkamester közreműködésével, pogácsával)</t>
    </r>
    <r>
      <rPr>
        <b/>
        <sz val="12"/>
        <rFont val="Garamond"/>
        <family val="1"/>
        <charset val="238"/>
      </rPr>
      <t xml:space="preserve"> 30 fő</t>
    </r>
  </si>
  <si>
    <r>
      <t xml:space="preserve">Pálinka kostoló/bemutató  csomag </t>
    </r>
    <r>
      <rPr>
        <sz val="12"/>
        <rFont val="Garamond"/>
        <family val="1"/>
        <charset val="238"/>
      </rPr>
      <t xml:space="preserve">(4 különböző fajta pálinka, pálinkamester közreműködésével, pogácsával) </t>
    </r>
    <r>
      <rPr>
        <b/>
        <sz val="12"/>
        <rFont val="Garamond"/>
        <family val="1"/>
        <charset val="238"/>
      </rPr>
      <t>40 fő</t>
    </r>
  </si>
  <si>
    <r>
      <t xml:space="preserve">Pálinka kostoló/bemutató  csomag </t>
    </r>
    <r>
      <rPr>
        <sz val="12"/>
        <rFont val="Garamond"/>
        <family val="1"/>
        <charset val="238"/>
      </rPr>
      <t xml:space="preserve">(4 különböző fajta pálinka, pálinkamester közreműködésével, pogácsával) </t>
    </r>
    <r>
      <rPr>
        <b/>
        <sz val="12"/>
        <rFont val="Garamond"/>
        <family val="1"/>
        <charset val="238"/>
      </rPr>
      <t>50 fő</t>
    </r>
  </si>
  <si>
    <r>
      <rPr>
        <b/>
        <sz val="12"/>
        <rFont val="Garamond"/>
        <family val="1"/>
        <charset val="238"/>
      </rPr>
      <t>borkostoló csomag  / fő</t>
    </r>
    <r>
      <rPr>
        <sz val="12"/>
        <rFont val="Garamond"/>
        <family val="1"/>
        <charset val="238"/>
      </rPr>
      <t xml:space="preserve"> ( 2 fajta fehér és 2 fajta vörös bor  összesen 0, 5 dl bor /fő)</t>
    </r>
  </si>
  <si>
    <r>
      <rPr>
        <b/>
        <sz val="12"/>
        <rFont val="Garamond"/>
        <family val="1"/>
        <charset val="238"/>
      </rPr>
      <t xml:space="preserve">borkostoló csomag/ fő </t>
    </r>
    <r>
      <rPr>
        <sz val="12"/>
        <rFont val="Garamond"/>
        <family val="1"/>
        <charset val="238"/>
      </rPr>
      <t>( pogácsával és sajtokkal 2 fajta fehér és 2 fajta vörös bor 
 összesen 0, 6 dl bor / fő)</t>
    </r>
  </si>
  <si>
    <r>
      <rPr>
        <b/>
        <sz val="12"/>
        <rFont val="Garamond"/>
        <family val="1"/>
        <charset val="238"/>
      </rPr>
      <t>borkostoló csomag / fő</t>
    </r>
    <r>
      <rPr>
        <sz val="12"/>
        <rFont val="Garamond"/>
        <family val="1"/>
        <charset val="238"/>
      </rPr>
      <t xml:space="preserve"> ( pogácsával és sajtokkal 3 fajta fehér és 3 fajta vörös bor
  összesen 0, 7 dl bor / fő)</t>
    </r>
  </si>
  <si>
    <r>
      <rPr>
        <b/>
        <sz val="12"/>
        <rFont val="Garamond"/>
        <family val="1"/>
        <charset val="238"/>
      </rPr>
      <t>borkostoló csomag  sommelier közreműködésével / fő</t>
    </r>
    <r>
      <rPr>
        <sz val="12"/>
        <rFont val="Garamond"/>
        <family val="1"/>
        <charset val="238"/>
      </rPr>
      <t xml:space="preserve">
(pogácsával és sajtokkal, 3 fajta fehér és 3 fajta vörös bor  összesen 0, 7 dl bor / fő)</t>
    </r>
  </si>
  <si>
    <r>
      <rPr>
        <b/>
        <sz val="12"/>
        <rFont val="Garamond"/>
        <family val="1"/>
        <charset val="238"/>
      </rPr>
      <t>Hungarikum  hidegcsomag /fő</t>
    </r>
    <r>
      <rPr>
        <sz val="12"/>
        <rFont val="Garamond"/>
        <family val="1"/>
        <charset val="238"/>
      </rPr>
      <t xml:space="preserve"> ( túrórudi, ropi, ásványvíz ( 0,5 petpalackos) és 10 dkg pogácsa)</t>
    </r>
  </si>
  <si>
    <r>
      <rPr>
        <b/>
        <sz val="12"/>
        <rFont val="Garamond"/>
        <family val="1"/>
        <charset val="238"/>
      </rPr>
      <t>Hungarikum üdvözlő csomag /db</t>
    </r>
    <r>
      <rPr>
        <sz val="12"/>
        <rFont val="Garamond"/>
        <family val="1"/>
        <charset val="238"/>
      </rPr>
      <t xml:space="preserve">  nemzeti szalaggal átkötött celofán csomagolásban 
(0,25 dl pálinka, 325 ml házilekvár,75 gramm macskanyelv,200 grammos pirospaprika)</t>
    </r>
  </si>
  <si>
    <r>
      <rPr>
        <b/>
        <sz val="12"/>
        <rFont val="Garamond"/>
        <family val="1"/>
        <charset val="238"/>
      </rPr>
      <t>Hungarikum üdvözlő csomag /db</t>
    </r>
    <r>
      <rPr>
        <sz val="12"/>
        <rFont val="Garamond"/>
        <family val="1"/>
        <charset val="238"/>
      </rPr>
      <t xml:space="preserve">  nemzeti szalaggal átkötött celofán csomagolásban 
(0,25 dl bor, 200 gramm kézigyártású konyakosmeggy,250 grammos libamájpástétom)</t>
    </r>
  </si>
  <si>
    <t>Led PAR lámpák</t>
  </si>
  <si>
    <t>Robotlámpák</t>
  </si>
  <si>
    <t>Alu truss rendszer (kicsi)</t>
  </si>
  <si>
    <t>Alu truss rendszer (közepes)</t>
  </si>
  <si>
    <t>Alu truss rendszer (nagy)</t>
  </si>
  <si>
    <t>Színpad (színpad, dobogó, színpadlépcső, építéssel) /nm</t>
  </si>
  <si>
    <t>Áramkiépítési eszközök, hosszabbítók, szerelékek (kis rendezvény)</t>
  </si>
  <si>
    <t>Áramkiépítési eszközök, hosszabbítók, szerelékek (közepes rendezvény)</t>
  </si>
  <si>
    <t>Áramkiépítési eszközök, hosszabbítók, szerelékek (nagy rendezvény)</t>
  </si>
  <si>
    <t>szolgáltatási díj</t>
  </si>
  <si>
    <t>gyártási ktg</t>
  </si>
  <si>
    <t>Rendezvény (kivéve szálloda)</t>
  </si>
  <si>
    <r>
      <rPr>
        <b/>
        <sz val="12"/>
        <rFont val="Garamond"/>
        <family val="1"/>
        <charset val="238"/>
      </rPr>
      <t>1 napos (8 óra)  rendezvény 1-199 főig</t>
    </r>
    <r>
      <rPr>
        <sz val="12"/>
        <rFont val="Garamond"/>
        <family val="1"/>
        <charset val="238"/>
      </rPr>
      <t xml:space="preserve"> -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</si>
  <si>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rPr>
        <b/>
        <sz val="12"/>
        <rFont val="Garamond"/>
        <family val="1"/>
        <charset val="238"/>
      </rPr>
      <t xml:space="preserve">(5 óra)  rendezvény 1 -99 főig </t>
    </r>
    <r>
      <rPr>
        <sz val="12"/>
        <rFont val="Garamond"/>
        <family val="1"/>
        <charset val="238"/>
      </rPr>
      <t>-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</si>
  <si>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rPr>
        <b/>
        <sz val="12"/>
        <rFont val="Garamond"/>
        <family val="1"/>
        <charset val="238"/>
      </rPr>
      <t>(5 óra) rendezvény 100-199 főig</t>
    </r>
    <r>
      <rPr>
        <sz val="12"/>
        <rFont val="Garamond"/>
        <family val="1"/>
        <charset val="238"/>
      </rPr>
      <t xml:space="preserve"> - szervezés és lebonyolítás: rendezvényhelyszín kiválasztása és előkészítése, egyszeri helyszínbejárás, HTML meghívók elkészítése és kiküldése, regisztráció előzetesen és a helyszínen, résztvevői follow up, szükséges munkaerő biztosítása (2 hostess,  rendezvényfelügyelet: 1-1 fő rendezvény manager, rendezvény asszisztens), helyszínen jelenlévők utazási költségeit is tartalmazza. Alap dekoráció és alaptechnika biztosítása (1-1 db nagy teljesítményű projektor, laptop, vetítővászon, két mobil mikrofon, legalább két hangfal, keverő)</t>
    </r>
  </si>
  <si>
    <r>
      <rPr>
        <b/>
        <sz val="12"/>
        <rFont val="Garamond"/>
        <family val="1"/>
        <charset val="238"/>
      </rPr>
      <t>(5 óra) rendezvény</t>
    </r>
    <r>
      <rPr>
        <sz val="12"/>
        <rFont val="Garamond"/>
        <family val="1"/>
        <charset val="238"/>
      </rPr>
      <t xml:space="preserve"> </t>
    </r>
    <r>
      <rPr>
        <b/>
        <sz val="12"/>
        <rFont val="Garamond"/>
        <family val="1"/>
        <charset val="238"/>
      </rPr>
      <t xml:space="preserve">200-300 főig </t>
    </r>
    <r>
      <rPr>
        <sz val="12"/>
        <rFont val="Garamond"/>
        <family val="1"/>
        <charset val="238"/>
      </rPr>
      <t>- szervezés és lebonyolítás: rendezvényhelyszín kiválasztása és előkészítése, egyszeri helyszínbejárás, HTML meghívók elkészítése és kiküldése, regisztráció előzetesen és a helyszínen, résztvevői follow up, szükséges munkaerő biztosítása (4 hostess,  rendezvényfelügyelet: 1-1 fő rendezvény manager, rendezvény asszisztens), helyszínen jelenlévők utazási költségeit is tartalmazza. Alap dekoráció és alaptechnika biztosítása (1-1 db nagy teljesítményű projektor, laptop, vetítővászon, két mobil mikrofon, legalább két hangfal, keverő)</t>
    </r>
  </si>
  <si>
    <r>
      <t xml:space="preserve">2 napos (8 óra) rendezvény 1-199 főig </t>
    </r>
    <r>
      <rPr>
        <sz val="12"/>
        <rFont val="Garamond"/>
        <family val="1"/>
        <charset val="238"/>
      </rPr>
      <t>- szervezés és lebonyolítás: rendezvényhelyszín kiválasztása és előkészítése, egyszeri helyszínbejárás,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</si>
  <si>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t xml:space="preserve">2 napos (8 óra) rendezvény  200-400 főig </t>
    </r>
    <r>
      <rPr>
        <sz val="12"/>
        <rFont val="Garamond"/>
        <family val="1"/>
        <charset val="238"/>
      </rPr>
      <t>- szervezés és lebonyolítás: rendezvényhelyszín kiválasztása és előkészítése, egyszeri helyszínbejárás, HTML meghívók elkészítése és kiküldése, regisztráció előzetesen és a helyszínen, résztvevői follow up, szükséges munkaerő biztosítása (2 hostess,  rendezvényfelügyelet: 1-1 fő rendezvény manager és rendezvény asszistens), helyszínen jelenlévők utazási költségeit is tartalmazza. Alap dekoráció és alaptechnika biztosítása (1-1 db nagy teljesítményű projektor, laptop, vetítővászon, két mobil mikrofon, legalább két hangfal, keverő)</t>
    </r>
  </si>
  <si>
    <r>
      <t xml:space="preserve">1 napos lakossági (tömeg- 400 fő felett) rendezvényen intézményi megjelenés - </t>
    </r>
    <r>
      <rPr>
        <sz val="12"/>
        <rFont val="Garamond"/>
        <family val="1"/>
        <charset val="238"/>
      </rPr>
      <t>szervezés és lebonyolítás: megjelenési koncepció elkészítése a megrendelővel egyeztetve, egyszeri helyszínbejárás, rendezvényhelyszín előkészítése, engedélyeztetések, szükséges munkaerő biztosítása a rendezvény előkészítésére és a helyszínre (1-1 fő rendezvény csoportvezető, rendezvény manager, rendezvény asszisztens, 4 hostess), helyszínen jelenlévők utazási költségeit is tartalmazza. Hangtechnika biztosítása, legalább két hangfal, keverő.</t>
    </r>
  </si>
  <si>
    <r>
      <rPr>
        <b/>
        <sz val="12"/>
        <rFont val="Garamond"/>
        <family val="1"/>
        <charset val="238"/>
      </rPr>
      <t>(3 óra)  rendezvény 1-100 fő</t>
    </r>
    <r>
      <rPr>
        <sz val="12"/>
        <rFont val="Garamond"/>
        <family val="1"/>
        <charset val="238"/>
      </rPr>
      <t xml:space="preserve"> -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</si>
  <si>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t>Házon belüli rendezvény esetén (feladatleírásban/szerződésben/eseti megrendelésben meghatározott szervezetek telephelyei)</t>
  </si>
  <si>
    <t>Médiabox (hangszétosztó)/fél nap</t>
  </si>
  <si>
    <t>Médiabox (hangszétosztó)/egész nap nap</t>
  </si>
  <si>
    <t>Digitális keverőpult/fél nap</t>
  </si>
  <si>
    <t>Digitális keverőpult/egész nap</t>
  </si>
  <si>
    <t>Hangrendszer szett/fél nap</t>
  </si>
  <si>
    <t>Hangrendszer szett/egész nap</t>
  </si>
  <si>
    <t>Dekorvilágítás, beltéri, bejárathoz</t>
  </si>
  <si>
    <t>Dekorvilágítás, beltéri, színpadhoz</t>
  </si>
  <si>
    <t>Dekorvilágítás, kültéri színpadhoz</t>
  </si>
  <si>
    <t>Fényvezérlő/óra</t>
  </si>
  <si>
    <t>750W profi lámpa/nap</t>
  </si>
  <si>
    <t>QSC K8 hangfal</t>
  </si>
  <si>
    <t>Bérlési ár</t>
  </si>
  <si>
    <t>Világítás híd, takarással</t>
  </si>
  <si>
    <t>Függesztő motor/fél nap</t>
  </si>
  <si>
    <t>Függesztő motor/egész nap</t>
  </si>
  <si>
    <t>Roll-up</t>
  </si>
  <si>
    <t>Kasír (spandex), könyöklőre/db</t>
  </si>
  <si>
    <t>Kasír (spandex), körasztalra/db</t>
  </si>
  <si>
    <t>Kasír (spandex), téglalap asztalra/db</t>
  </si>
  <si>
    <t>Kasír (spandex), székre szalaggal/db</t>
  </si>
  <si>
    <t>Kasír (spandex), hagyományos kasír/db</t>
  </si>
  <si>
    <t>Szófa/db</t>
  </si>
  <si>
    <t>Dísznövény, dézsás, nagy (160cm)</t>
  </si>
  <si>
    <t>Dísznövény, dézsás, kicsi (80cm)</t>
  </si>
  <si>
    <t>Dísznövény, cserepes, nagy (160cm)</t>
  </si>
  <si>
    <t>Dísznövény, cserepes, kicsi (80cm)</t>
  </si>
  <si>
    <t>Sajtófal</t>
  </si>
  <si>
    <t>Oszlopdekoráció, papír/m</t>
  </si>
  <si>
    <t>Oszlopdekoráció, műanyag/m</t>
  </si>
  <si>
    <t>Zászló dekoráci, színpadra, 4,5*5 m</t>
  </si>
  <si>
    <t>Tervező szakember óradíja (dekor, látvány, világítás)</t>
  </si>
  <si>
    <t>Gyors-és gépíró óradíja angolul</t>
  </si>
  <si>
    <t>Takarító személyzet  1 fő/ óra</t>
  </si>
  <si>
    <t>Pakoló/Berendező 1 fő/ óra</t>
  </si>
  <si>
    <t>Technikai felügyelet, fél nap/1 fő</t>
  </si>
  <si>
    <t>Technikai felügyelet, fél nap/2 fő</t>
  </si>
  <si>
    <t>Technikai felügyelet, egész nap/2 fő</t>
  </si>
  <si>
    <t>Technikai felügyelet, egész nap/1 fő</t>
  </si>
  <si>
    <r>
      <t xml:space="preserve">Projektor, </t>
    </r>
    <r>
      <rPr>
        <strike/>
        <sz val="12"/>
        <rFont val="Garamond"/>
        <family val="1"/>
        <charset val="238"/>
      </rPr>
      <t>min</t>
    </r>
    <r>
      <rPr>
        <sz val="12"/>
        <rFont val="Garamond"/>
        <family val="1"/>
        <charset val="238"/>
      </rPr>
      <t xml:space="preserve"> 3000 ANSI lumen fényerősségű (1db/5 óra) </t>
    </r>
  </si>
  <si>
    <r>
      <t xml:space="preserve">Projektor, </t>
    </r>
    <r>
      <rPr>
        <strike/>
        <sz val="12"/>
        <rFont val="Garamond"/>
        <family val="1"/>
        <charset val="238"/>
      </rPr>
      <t>min</t>
    </r>
    <r>
      <rPr>
        <sz val="12"/>
        <rFont val="Garamond"/>
        <family val="1"/>
        <charset val="238"/>
      </rPr>
      <t xml:space="preserve"> 3000 ANSI lumen fényerősségű (1db/nap) </t>
    </r>
  </si>
  <si>
    <t>Tervező szakember óradíja (grafikai)</t>
  </si>
  <si>
    <t>60 fős hajó bérlése (tartalmazza a kiszolgáló személyzet díját is)/ óra</t>
  </si>
  <si>
    <t>200 fős hajó bérlése (tartalmazza a kiszolgáló személyzet díját is)/ óra</t>
  </si>
  <si>
    <t>120 fős hajó bérlése (tartalmazza a kiszolgáló személyzet díját is)/ óra</t>
  </si>
  <si>
    <t>30 fős hajó bérlése (tartalmazza a kiszolgáló személyzet díját is)/ óra</t>
  </si>
  <si>
    <t>3 csillagos szálloda 2 ágyas szoba (reggelivel) - Budapest</t>
  </si>
  <si>
    <t>3 csillagos szálloda egyágyas felár - Budapest</t>
  </si>
  <si>
    <t>3 csillagos szálloda 2 ágyas szoba (reggelivel) - vidék</t>
  </si>
  <si>
    <t>3 csillagos szálloda egyágyas felár - vidék</t>
  </si>
  <si>
    <t>4 csillagos szálloda 2 ágyas szoba (reggelivel) - Budapest</t>
  </si>
  <si>
    <t>4 csillagos szálloda egyágyas felár - Budapest</t>
  </si>
  <si>
    <t>4 csillagos szálloda 2 ágyas szoba (reggelivel) - vidék</t>
  </si>
  <si>
    <t>4 csillagos szálloda egyágyas felár - vidék</t>
  </si>
  <si>
    <t>Szállás típus</t>
  </si>
  <si>
    <t>1.2 Szállás költségek</t>
  </si>
  <si>
    <t>1.3 Catering költségek</t>
  </si>
  <si>
    <t>1.4 Technika költségei</t>
  </si>
  <si>
    <t>1.5 Berendezés, dekoráció és nyomdai eszközök költségei</t>
  </si>
  <si>
    <t>1.6 Utazás költségei</t>
  </si>
  <si>
    <t>1.7 Szervezési és lebonyolítási díj</t>
  </si>
  <si>
    <t>3 csillagos szálloda 2 ágyas szoba (reggelivel) - külföld</t>
  </si>
  <si>
    <t>3 csillagos szálloda egyágyas felár - külföld</t>
  </si>
  <si>
    <t>4 csillagos szálloda 2 ágyas szoba (reggelivel) - külföld</t>
  </si>
  <si>
    <t>4 csillagos szálloda egyágyas felár - külföld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</si>
</sst>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Ft&quot;;[Red]\-#,##0\ &quot;Ft&quot;"/>
    <numFmt numFmtId="44" formatCode="_-* #,##0.00\ &quot;Ft&quot;_-;\-* #,##0.00\ &quot;Ft&quot;_-;_-* &quot;-&quot;??\ &quot;Ft&quot;_-;_-@_-"/>
    <numFmt numFmtId="164" formatCode="#,##0\ &quot;Ft&quot;"/>
    <numFmt numFmtId="165" formatCode="_-* #,##0\ &quot;Ft&quot;_-;\-* #,##0\ &quot;Ft&quot;_-;_-* &quot;-&quot;??\ &quot;Ft&quot;_-;_-@_-"/>
  </numFmts>
  <fonts count="18" x14ac:knownFonts="1">
    <font>
      <sz val="10"/>
      <name val="Arial"/>
      <charset val="238"/>
    </font>
    <font>
      <sz val="8"/>
      <name val="Arial"/>
      <family val="2"/>
      <charset val="238"/>
    </font>
    <font>
      <b/>
      <sz val="10"/>
      <name val="Verdana"/>
      <family val="2"/>
      <charset val="238"/>
    </font>
    <font>
      <sz val="10"/>
      <name val="Verdana"/>
      <family val="2"/>
      <charset val="238"/>
    </font>
    <font>
      <sz val="8"/>
      <color indexed="81"/>
      <name val="Tahoma"/>
      <family val="2"/>
      <charset val="238"/>
    </font>
    <font>
      <b/>
      <sz val="8"/>
      <color indexed="81"/>
      <name val="Tahoma"/>
      <family val="2"/>
      <charset val="238"/>
    </font>
    <font>
      <sz val="10"/>
      <color indexed="10"/>
      <name val="Verdana"/>
      <family val="2"/>
      <charset val="238"/>
    </font>
    <font>
      <b/>
      <i/>
      <sz val="12"/>
      <name val="Garamond"/>
      <family val="1"/>
      <charset val="238"/>
    </font>
    <font>
      <sz val="12"/>
      <name val="Garamond"/>
      <family val="1"/>
      <charset val="238"/>
    </font>
    <font>
      <b/>
      <sz val="12"/>
      <name val="Garamond"/>
      <family val="1"/>
      <charset val="238"/>
    </font>
    <font>
      <b/>
      <sz val="12"/>
      <color rgb="FF0000FF"/>
      <name val="Garamond"/>
      <family val="1"/>
      <charset val="238"/>
    </font>
    <font>
      <sz val="12"/>
      <color rgb="FF0000FF"/>
      <name val="Garamond"/>
      <family val="1"/>
      <charset val="238"/>
    </font>
    <font>
      <sz val="12"/>
      <name val="Verdana"/>
      <family val="2"/>
      <charset val="238"/>
    </font>
    <font>
      <sz val="12"/>
      <color rgb="FFFF0000"/>
      <name val="Garamond"/>
      <family val="1"/>
      <charset val="238"/>
    </font>
    <font>
      <b/>
      <sz val="12"/>
      <color rgb="FFFF0000"/>
      <name val="Garamond"/>
      <family val="1"/>
      <charset val="238"/>
    </font>
    <font>
      <strike/>
      <sz val="12"/>
      <color rgb="FFFF0000"/>
      <name val="Garamond"/>
      <family val="1"/>
      <charset val="238"/>
    </font>
    <font>
      <strike/>
      <sz val="12"/>
      <name val="Garamond"/>
      <family val="1"/>
      <charset val="238"/>
    </font>
    <font>
      <sz val="10"/>
      <name val="Arial"/>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indexed="31"/>
        <bgColor indexed="64"/>
      </patternFill>
    </fill>
    <fill>
      <patternFill patternType="solid">
        <fgColor rgb="FFFFFF00"/>
        <bgColor indexed="64"/>
      </patternFill>
    </fill>
  </fills>
  <borders count="47">
    <border>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44" fontId="17" fillId="0" borderId="0" applyFont="0" applyFill="0" applyBorder="0" applyAlignment="0" applyProtection="0"/>
  </cellStyleXfs>
  <cellXfs count="155">
    <xf numFmtId="0" fontId="0" fillId="0" borderId="0" xfId="0"/>
    <xf numFmtId="0" fontId="2" fillId="0" borderId="0" xfId="0" applyFont="1" applyFill="1" applyBorder="1" applyAlignment="1" applyProtection="1">
      <alignment vertical="top" wrapText="1"/>
      <protection hidden="1"/>
    </xf>
    <xf numFmtId="0" fontId="0" fillId="0" borderId="0" xfId="0" applyFill="1"/>
    <xf numFmtId="0" fontId="3" fillId="0" borderId="0" xfId="0" applyFont="1"/>
    <xf numFmtId="0" fontId="2" fillId="0" borderId="0" xfId="0" applyFont="1" applyFill="1" applyBorder="1" applyAlignment="1" applyProtection="1">
      <alignment wrapText="1"/>
      <protection hidden="1"/>
    </xf>
    <xf numFmtId="3" fontId="2" fillId="0" borderId="0" xfId="0" applyNumberFormat="1" applyFont="1" applyFill="1" applyBorder="1" applyProtection="1">
      <protection hidden="1"/>
    </xf>
    <xf numFmtId="0" fontId="6" fillId="0" borderId="0" xfId="0" applyFont="1"/>
    <xf numFmtId="0" fontId="3" fillId="0" borderId="0" xfId="0" applyFont="1" applyAlignment="1">
      <alignment vertical="center"/>
    </xf>
    <xf numFmtId="0" fontId="7" fillId="3" borderId="4" xfId="0" applyFont="1" applyFill="1" applyBorder="1" applyAlignment="1" applyProtection="1">
      <alignment horizontal="center" vertical="center" wrapText="1"/>
      <protection hidden="1"/>
    </xf>
    <xf numFmtId="0" fontId="8" fillId="0" borderId="0" xfId="0" applyFont="1"/>
    <xf numFmtId="0" fontId="8" fillId="0" borderId="1" xfId="0" applyFont="1" applyFill="1" applyBorder="1" applyAlignment="1" applyProtection="1">
      <alignment vertical="center" wrapText="1"/>
    </xf>
    <xf numFmtId="0" fontId="8" fillId="0" borderId="7" xfId="0" applyFont="1" applyFill="1" applyBorder="1" applyAlignment="1" applyProtection="1">
      <alignment vertical="center" wrapText="1"/>
    </xf>
    <xf numFmtId="0" fontId="8" fillId="2" borderId="1" xfId="0" applyFont="1" applyFill="1" applyBorder="1" applyAlignment="1" applyProtection="1">
      <alignment vertical="center" wrapText="1"/>
    </xf>
    <xf numFmtId="164" fontId="8" fillId="4" borderId="3" xfId="0" applyNumberFormat="1" applyFont="1" applyFill="1" applyBorder="1" applyAlignment="1" applyProtection="1">
      <alignment horizontal="center" vertical="center" wrapText="1"/>
      <protection locked="0"/>
    </xf>
    <xf numFmtId="0" fontId="8" fillId="0" borderId="1" xfId="0" applyFont="1" applyBorder="1" applyAlignment="1" applyProtection="1">
      <alignment vertical="center" wrapText="1"/>
    </xf>
    <xf numFmtId="0" fontId="8" fillId="0" borderId="1" xfId="0" applyFont="1" applyBorder="1" applyAlignment="1" applyProtection="1">
      <alignment vertical="center" wrapText="1"/>
      <protection hidden="1"/>
    </xf>
    <xf numFmtId="0" fontId="9" fillId="5" borderId="12" xfId="0" applyFont="1" applyFill="1" applyBorder="1" applyAlignment="1" applyProtection="1">
      <alignment horizontal="center" vertical="center" wrapText="1"/>
      <protection hidden="1"/>
    </xf>
    <xf numFmtId="0" fontId="8" fillId="0" borderId="0" xfId="0" applyFont="1" applyAlignment="1" applyProtection="1">
      <alignment vertical="top" wrapText="1"/>
    </xf>
    <xf numFmtId="0" fontId="8" fillId="0" borderId="0" xfId="0" applyFont="1" applyAlignment="1" applyProtection="1">
      <alignment horizontal="center" vertical="top" wrapText="1"/>
    </xf>
    <xf numFmtId="0" fontId="8" fillId="0" borderId="0" xfId="0" applyFont="1" applyAlignment="1">
      <alignment wrapText="1"/>
    </xf>
    <xf numFmtId="0" fontId="8" fillId="0" borderId="0" xfId="0" applyFont="1" applyAlignment="1">
      <alignment horizontal="center"/>
    </xf>
    <xf numFmtId="0" fontId="7" fillId="3" borderId="31" xfId="0" applyFont="1" applyFill="1" applyBorder="1" applyAlignment="1" applyProtection="1">
      <alignment horizontal="center" vertical="center" wrapText="1"/>
      <protection hidden="1"/>
    </xf>
    <xf numFmtId="0" fontId="8" fillId="3" borderId="4" xfId="0" applyFont="1" applyFill="1" applyBorder="1" applyAlignment="1">
      <alignment horizontal="center" vertical="center" wrapText="1"/>
    </xf>
    <xf numFmtId="0" fontId="8" fillId="3" borderId="32" xfId="0" applyFont="1" applyFill="1" applyBorder="1" applyAlignment="1">
      <alignment horizontal="center" vertical="center"/>
    </xf>
    <xf numFmtId="0" fontId="7" fillId="3" borderId="12" xfId="0" applyFont="1" applyFill="1" applyBorder="1" applyAlignment="1" applyProtection="1">
      <alignment horizontal="center" vertical="center" wrapText="1"/>
      <protection hidden="1"/>
    </xf>
    <xf numFmtId="0" fontId="7" fillId="3" borderId="6" xfId="0" applyFont="1" applyFill="1" applyBorder="1" applyAlignment="1" applyProtection="1">
      <alignment horizontal="center" vertical="center" wrapText="1"/>
      <protection hidden="1"/>
    </xf>
    <xf numFmtId="164" fontId="8" fillId="4" borderId="18" xfId="0" applyNumberFormat="1" applyFont="1" applyFill="1" applyBorder="1" applyAlignment="1">
      <alignment horizontal="right" vertical="center" wrapText="1"/>
    </xf>
    <xf numFmtId="0" fontId="9" fillId="0" borderId="3" xfId="0" applyFont="1" applyBorder="1" applyAlignment="1">
      <alignment horizontal="left" vertical="top" wrapText="1"/>
    </xf>
    <xf numFmtId="164" fontId="8" fillId="4" borderId="19" xfId="0" applyNumberFormat="1" applyFont="1" applyFill="1" applyBorder="1" applyAlignment="1">
      <alignment horizontal="right" vertical="center" wrapText="1"/>
    </xf>
    <xf numFmtId="0" fontId="9" fillId="0" borderId="3" xfId="0" applyFont="1" applyFill="1" applyBorder="1" applyAlignment="1">
      <alignment horizontal="left" vertical="top" wrapText="1"/>
    </xf>
    <xf numFmtId="0" fontId="8" fillId="0" borderId="3" xfId="0" applyFont="1" applyFill="1" applyBorder="1" applyAlignment="1">
      <alignment horizontal="left" vertical="top" wrapText="1"/>
    </xf>
    <xf numFmtId="0" fontId="9" fillId="0" borderId="30" xfId="0" applyFont="1" applyBorder="1" applyAlignment="1">
      <alignment horizontal="left" vertical="top" wrapText="1"/>
    </xf>
    <xf numFmtId="164" fontId="9" fillId="5" borderId="14" xfId="0" applyNumberFormat="1" applyFont="1" applyFill="1" applyBorder="1" applyAlignment="1" applyProtection="1">
      <alignment horizontal="right" vertical="center" wrapText="1"/>
      <protection hidden="1"/>
    </xf>
    <xf numFmtId="0" fontId="7" fillId="3" borderId="4" xfId="0" applyFont="1" applyFill="1" applyBorder="1" applyAlignment="1">
      <alignment horizontal="center" vertical="center" wrapText="1"/>
    </xf>
    <xf numFmtId="0" fontId="12" fillId="0" borderId="0" xfId="0" applyFont="1"/>
    <xf numFmtId="0" fontId="7" fillId="3" borderId="5" xfId="0" applyFont="1" applyFill="1" applyBorder="1" applyAlignment="1">
      <alignment horizontal="center" vertical="center"/>
    </xf>
    <xf numFmtId="0" fontId="12" fillId="0" borderId="0" xfId="0" applyFont="1" applyAlignment="1">
      <alignment vertical="center"/>
    </xf>
    <xf numFmtId="0" fontId="8" fillId="0" borderId="8" xfId="0" applyFont="1" applyBorder="1" applyAlignment="1" applyProtection="1">
      <alignment vertical="top" wrapText="1"/>
      <protection hidden="1"/>
    </xf>
    <xf numFmtId="0" fontId="8" fillId="0" borderId="2" xfId="0" applyFont="1" applyBorder="1" applyAlignment="1" applyProtection="1">
      <alignment vertical="top" wrapText="1"/>
      <protection hidden="1"/>
    </xf>
    <xf numFmtId="164" fontId="8" fillId="4" borderId="3" xfId="0" applyNumberFormat="1" applyFont="1" applyFill="1" applyBorder="1" applyAlignment="1" applyProtection="1">
      <alignment horizontal="right" vertical="center" wrapText="1"/>
      <protection hidden="1"/>
    </xf>
    <xf numFmtId="0" fontId="8" fillId="0" borderId="2" xfId="0" applyFont="1" applyBorder="1" applyAlignment="1" applyProtection="1">
      <alignment horizontal="left" vertical="top" wrapText="1"/>
      <protection hidden="1"/>
    </xf>
    <xf numFmtId="0" fontId="8" fillId="0" borderId="2" xfId="0" applyFont="1" applyFill="1" applyBorder="1" applyAlignment="1" applyProtection="1">
      <alignment horizontal="left" vertical="top" wrapText="1"/>
      <protection hidden="1"/>
    </xf>
    <xf numFmtId="0" fontId="8" fillId="0" borderId="2" xfId="0" applyFont="1" applyBorder="1" applyAlignment="1" applyProtection="1">
      <alignment vertical="top" wrapText="1"/>
    </xf>
    <xf numFmtId="0" fontId="8" fillId="0" borderId="2" xfId="0" applyFont="1" applyFill="1" applyBorder="1" applyAlignment="1">
      <alignment horizontal="left" vertical="top" wrapText="1"/>
    </xf>
    <xf numFmtId="0" fontId="8" fillId="0" borderId="2" xfId="0" applyFont="1" applyBorder="1" applyAlignment="1">
      <alignment vertical="top" wrapText="1"/>
    </xf>
    <xf numFmtId="0" fontId="8" fillId="2" borderId="2" xfId="0" applyFont="1" applyFill="1" applyBorder="1" applyAlignment="1" applyProtection="1">
      <alignment vertical="top" wrapText="1"/>
      <protection hidden="1"/>
    </xf>
    <xf numFmtId="0" fontId="11" fillId="2" borderId="2" xfId="0" applyFont="1" applyFill="1" applyBorder="1" applyAlignment="1" applyProtection="1">
      <alignment vertical="top" wrapText="1"/>
      <protection hidden="1"/>
    </xf>
    <xf numFmtId="0" fontId="8" fillId="0" borderId="2" xfId="0" applyFont="1" applyFill="1" applyBorder="1" applyAlignment="1" applyProtection="1">
      <alignment vertical="top" wrapText="1"/>
      <protection hidden="1"/>
    </xf>
    <xf numFmtId="164" fontId="9" fillId="5" borderId="4" xfId="0" applyNumberFormat="1" applyFont="1" applyFill="1" applyBorder="1" applyAlignment="1" applyProtection="1">
      <alignment horizontal="right" vertical="center" wrapText="1"/>
      <protection hidden="1"/>
    </xf>
    <xf numFmtId="0" fontId="10" fillId="0" borderId="0" xfId="0" applyFont="1" applyFill="1" applyBorder="1" applyAlignment="1" applyProtection="1">
      <alignment vertical="top" wrapText="1"/>
      <protection hidden="1"/>
    </xf>
    <xf numFmtId="0" fontId="9" fillId="0" borderId="0" xfId="0" applyFont="1" applyFill="1" applyBorder="1" applyAlignment="1" applyProtection="1">
      <alignment vertical="top" wrapText="1"/>
      <protection hidden="1"/>
    </xf>
    <xf numFmtId="3" fontId="9" fillId="0" borderId="0" xfId="0" applyNumberFormat="1" applyFont="1" applyFill="1" applyBorder="1" applyAlignment="1" applyProtection="1">
      <alignment vertical="top" wrapText="1"/>
      <protection hidden="1"/>
    </xf>
    <xf numFmtId="0" fontId="8" fillId="2" borderId="7" xfId="0" applyFont="1" applyFill="1" applyBorder="1" applyAlignment="1" applyProtection="1">
      <alignment vertical="top" wrapText="1"/>
    </xf>
    <xf numFmtId="164" fontId="8" fillId="4" borderId="28" xfId="0" applyNumberFormat="1" applyFont="1" applyFill="1" applyBorder="1" applyAlignment="1" applyProtection="1">
      <alignment horizontal="right" vertical="center" wrapText="1"/>
      <protection hidden="1"/>
    </xf>
    <xf numFmtId="0" fontId="8" fillId="0" borderId="1" xfId="0" applyFont="1" applyFill="1" applyBorder="1" applyAlignment="1" applyProtection="1">
      <alignment vertical="top" wrapText="1"/>
    </xf>
    <xf numFmtId="0" fontId="8" fillId="2" borderId="17" xfId="0" applyFont="1" applyFill="1" applyBorder="1" applyAlignment="1" applyProtection="1">
      <alignment vertical="top" wrapText="1"/>
    </xf>
    <xf numFmtId="0" fontId="9" fillId="5" borderId="27" xfId="0" applyFont="1" applyFill="1" applyBorder="1" applyAlignment="1" applyProtection="1">
      <alignment horizontal="center" vertical="center" wrapText="1"/>
      <protection hidden="1"/>
    </xf>
    <xf numFmtId="0" fontId="8" fillId="0" borderId="9" xfId="0" applyFont="1" applyFill="1" applyBorder="1" applyAlignment="1" applyProtection="1">
      <alignment vertical="top" wrapText="1"/>
    </xf>
    <xf numFmtId="164" fontId="8" fillId="4" borderId="21" xfId="0" applyNumberFormat="1" applyFont="1" applyFill="1" applyBorder="1" applyAlignment="1" applyProtection="1">
      <alignment vertical="center" wrapText="1"/>
      <protection locked="0"/>
    </xf>
    <xf numFmtId="0" fontId="8" fillId="2" borderId="3" xfId="0" applyFont="1" applyFill="1" applyBorder="1" applyAlignment="1" applyProtection="1">
      <alignment vertical="top" wrapText="1"/>
    </xf>
    <xf numFmtId="164" fontId="8" fillId="4" borderId="22" xfId="0" applyNumberFormat="1" applyFont="1" applyFill="1" applyBorder="1" applyAlignment="1" applyProtection="1">
      <alignment vertical="center" wrapText="1"/>
      <protection locked="0"/>
    </xf>
    <xf numFmtId="0" fontId="8" fillId="0" borderId="3" xfId="0" applyFont="1" applyFill="1" applyBorder="1" applyAlignment="1" applyProtection="1">
      <alignment vertical="top" wrapText="1"/>
    </xf>
    <xf numFmtId="0" fontId="8" fillId="0" borderId="3" xfId="0" applyFont="1" applyFill="1" applyBorder="1" applyAlignment="1" applyProtection="1">
      <alignment vertical="top" wrapText="1"/>
      <protection hidden="1"/>
    </xf>
    <xf numFmtId="0" fontId="8" fillId="0" borderId="3" xfId="0" applyFont="1" applyBorder="1" applyAlignment="1" applyProtection="1">
      <alignment vertical="top" wrapText="1"/>
      <protection hidden="1"/>
    </xf>
    <xf numFmtId="164" fontId="8" fillId="4" borderId="22" xfId="0" applyNumberFormat="1" applyFont="1" applyFill="1" applyBorder="1" applyAlignment="1" applyProtection="1">
      <alignment vertical="center"/>
      <protection locked="0"/>
    </xf>
    <xf numFmtId="0" fontId="8" fillId="2" borderId="10" xfId="0" applyFont="1" applyFill="1" applyBorder="1" applyAlignment="1" applyProtection="1">
      <alignment vertical="top" wrapText="1"/>
    </xf>
    <xf numFmtId="0" fontId="9" fillId="5" borderId="4" xfId="0" applyFont="1" applyFill="1" applyBorder="1" applyAlignment="1" applyProtection="1">
      <alignment horizontal="center" vertical="center" wrapText="1"/>
      <protection hidden="1"/>
    </xf>
    <xf numFmtId="164" fontId="9" fillId="5" borderId="5" xfId="0" applyNumberFormat="1" applyFont="1" applyFill="1" applyBorder="1" applyAlignment="1" applyProtection="1">
      <alignment horizontal="right" vertical="center" wrapText="1"/>
      <protection hidden="1"/>
    </xf>
    <xf numFmtId="164" fontId="0" fillId="0" borderId="0" xfId="0" applyNumberFormat="1"/>
    <xf numFmtId="0" fontId="7" fillId="3" borderId="26" xfId="0" applyFont="1" applyFill="1" applyBorder="1" applyAlignment="1" applyProtection="1">
      <alignment horizontal="center" vertical="center" wrapText="1"/>
      <protection hidden="1"/>
    </xf>
    <xf numFmtId="164" fontId="8" fillId="4" borderId="19" xfId="0" applyNumberFormat="1" applyFont="1" applyFill="1" applyBorder="1" applyAlignment="1">
      <alignment horizontal="right" vertical="center"/>
    </xf>
    <xf numFmtId="164" fontId="8" fillId="6" borderId="19" xfId="0" applyNumberFormat="1" applyFont="1" applyFill="1" applyBorder="1" applyAlignment="1">
      <alignment horizontal="right" vertical="center"/>
    </xf>
    <xf numFmtId="0" fontId="9" fillId="2" borderId="3" xfId="0" applyFont="1" applyFill="1" applyBorder="1" applyAlignment="1">
      <alignment horizontal="left" vertical="center" wrapText="1"/>
    </xf>
    <xf numFmtId="0" fontId="8" fillId="0" borderId="34" xfId="0" applyFont="1" applyBorder="1" applyAlignment="1">
      <alignment vertical="center"/>
    </xf>
    <xf numFmtId="0" fontId="8" fillId="2" borderId="3" xfId="0" applyFont="1" applyFill="1" applyBorder="1" applyAlignment="1">
      <alignment horizontal="left" vertical="center" wrapText="1"/>
    </xf>
    <xf numFmtId="0" fontId="8" fillId="0" borderId="3" xfId="0" applyFont="1" applyBorder="1" applyAlignment="1">
      <alignment vertical="center"/>
    </xf>
    <xf numFmtId="0" fontId="8" fillId="2" borderId="34" xfId="0" applyFont="1" applyFill="1" applyBorder="1" applyAlignment="1">
      <alignment horizontal="left" vertical="center" wrapText="1"/>
    </xf>
    <xf numFmtId="0" fontId="8" fillId="0" borderId="3" xfId="0" applyFont="1" applyBorder="1" applyAlignment="1">
      <alignment vertical="center" wrapText="1"/>
    </xf>
    <xf numFmtId="0" fontId="8" fillId="0" borderId="3" xfId="0" applyFont="1" applyFill="1" applyBorder="1" applyAlignment="1">
      <alignment vertical="center" wrapText="1"/>
    </xf>
    <xf numFmtId="0" fontId="8" fillId="0" borderId="3" xfId="0" applyFont="1" applyFill="1" applyBorder="1" applyAlignment="1">
      <alignment wrapText="1"/>
    </xf>
    <xf numFmtId="0" fontId="7" fillId="3" borderId="35" xfId="0" applyFont="1" applyFill="1" applyBorder="1" applyAlignment="1" applyProtection="1">
      <alignment horizontal="center" vertical="center" wrapText="1"/>
      <protection hidden="1"/>
    </xf>
    <xf numFmtId="0" fontId="8" fillId="0" borderId="3" xfId="0" applyFont="1" applyFill="1" applyBorder="1"/>
    <xf numFmtId="0" fontId="9" fillId="0" borderId="9" xfId="0" applyFont="1" applyBorder="1" applyAlignment="1">
      <alignment horizontal="left" vertical="top" wrapText="1"/>
    </xf>
    <xf numFmtId="0" fontId="8" fillId="0" borderId="38" xfId="0" applyFont="1" applyFill="1" applyBorder="1" applyAlignment="1" applyProtection="1">
      <alignment vertical="top" wrapText="1"/>
      <protection hidden="1"/>
    </xf>
    <xf numFmtId="164" fontId="13" fillId="4" borderId="18" xfId="0" applyNumberFormat="1" applyFont="1" applyFill="1" applyBorder="1" applyAlignment="1">
      <alignment horizontal="right" vertical="center" wrapText="1"/>
    </xf>
    <xf numFmtId="164" fontId="13" fillId="4" borderId="19" xfId="0" applyNumberFormat="1" applyFont="1" applyFill="1" applyBorder="1" applyAlignment="1">
      <alignment horizontal="right" vertical="center" wrapText="1"/>
    </xf>
    <xf numFmtId="164" fontId="13" fillId="4" borderId="11" xfId="0" applyNumberFormat="1" applyFont="1" applyFill="1" applyBorder="1" applyAlignment="1">
      <alignment horizontal="right" vertical="center" wrapText="1"/>
    </xf>
    <xf numFmtId="164" fontId="13" fillId="6" borderId="19" xfId="0" applyNumberFormat="1" applyFont="1" applyFill="1" applyBorder="1" applyAlignment="1">
      <alignment horizontal="right" vertical="center" wrapText="1"/>
    </xf>
    <xf numFmtId="164" fontId="13" fillId="4" borderId="3" xfId="0" applyNumberFormat="1" applyFont="1" applyFill="1" applyBorder="1" applyAlignment="1" applyProtection="1">
      <alignment horizontal="center" vertical="center" wrapText="1"/>
      <protection locked="0"/>
    </xf>
    <xf numFmtId="164" fontId="15" fillId="4" borderId="3" xfId="0" applyNumberFormat="1" applyFont="1" applyFill="1" applyBorder="1" applyAlignment="1" applyProtection="1">
      <alignment horizontal="center" vertical="center" wrapText="1"/>
      <protection locked="0"/>
    </xf>
    <xf numFmtId="164" fontId="16" fillId="4" borderId="22" xfId="0" applyNumberFormat="1" applyFont="1" applyFill="1" applyBorder="1" applyAlignment="1" applyProtection="1">
      <alignment vertical="center"/>
      <protection locked="0"/>
    </xf>
    <xf numFmtId="164" fontId="16" fillId="4" borderId="18" xfId="0" applyNumberFormat="1" applyFont="1" applyFill="1" applyBorder="1" applyAlignment="1">
      <alignment horizontal="right" vertical="center" wrapText="1"/>
    </xf>
    <xf numFmtId="164" fontId="16" fillId="4" borderId="19" xfId="0" applyNumberFormat="1" applyFont="1" applyFill="1" applyBorder="1" applyAlignment="1">
      <alignment horizontal="right" vertical="center" wrapText="1"/>
    </xf>
    <xf numFmtId="164" fontId="16" fillId="4" borderId="11" xfId="0" applyNumberFormat="1" applyFont="1" applyFill="1" applyBorder="1" applyAlignment="1">
      <alignment horizontal="right" vertical="center" wrapText="1"/>
    </xf>
    <xf numFmtId="164" fontId="16" fillId="4" borderId="29" xfId="0" applyNumberFormat="1" applyFont="1" applyFill="1" applyBorder="1" applyAlignment="1">
      <alignment horizontal="right" vertical="center" wrapText="1"/>
    </xf>
    <xf numFmtId="164" fontId="16" fillId="6" borderId="19" xfId="0" applyNumberFormat="1" applyFont="1" applyFill="1" applyBorder="1" applyAlignment="1">
      <alignment horizontal="right" vertical="center" wrapText="1"/>
    </xf>
    <xf numFmtId="164" fontId="16" fillId="6" borderId="38" xfId="0" applyNumberFormat="1" applyFont="1" applyFill="1" applyBorder="1" applyAlignment="1">
      <alignment horizontal="right" vertical="center" wrapText="1"/>
    </xf>
    <xf numFmtId="164" fontId="16" fillId="6" borderId="39" xfId="0" applyNumberFormat="1" applyFont="1" applyFill="1" applyBorder="1" applyAlignment="1">
      <alignment horizontal="right" vertical="center" wrapText="1"/>
    </xf>
    <xf numFmtId="164" fontId="16" fillId="4" borderId="13" xfId="0" applyNumberFormat="1" applyFont="1" applyFill="1" applyBorder="1" applyAlignment="1">
      <alignment horizontal="right" vertical="center" wrapText="1"/>
    </xf>
    <xf numFmtId="164" fontId="16" fillId="4" borderId="40" xfId="0" applyNumberFormat="1" applyFont="1" applyFill="1" applyBorder="1" applyAlignment="1">
      <alignment horizontal="right" vertical="center" wrapText="1"/>
    </xf>
    <xf numFmtId="6" fontId="8" fillId="6" borderId="3" xfId="0" applyNumberFormat="1" applyFont="1" applyFill="1" applyBorder="1" applyAlignment="1">
      <alignment horizontal="center" vertical="center" wrapText="1"/>
    </xf>
    <xf numFmtId="6" fontId="8" fillId="6" borderId="9" xfId="0" applyNumberFormat="1" applyFont="1" applyFill="1" applyBorder="1" applyAlignment="1">
      <alignment horizontal="center" vertical="center" wrapText="1"/>
    </xf>
    <xf numFmtId="164" fontId="13" fillId="6" borderId="39" xfId="0" applyNumberFormat="1" applyFont="1" applyFill="1" applyBorder="1" applyAlignment="1">
      <alignment horizontal="right" vertical="center" wrapText="1"/>
    </xf>
    <xf numFmtId="164" fontId="8" fillId="4" borderId="30" xfId="0" applyNumberFormat="1" applyFont="1" applyFill="1" applyBorder="1" applyAlignment="1" applyProtection="1">
      <alignment horizontal="right" vertical="center" wrapText="1"/>
      <protection hidden="1"/>
    </xf>
    <xf numFmtId="0" fontId="7" fillId="3" borderId="12" xfId="0" applyFont="1" applyFill="1" applyBorder="1" applyAlignment="1" applyProtection="1">
      <alignment horizontal="center" vertical="center" wrapText="1"/>
      <protection hidden="1"/>
    </xf>
    <xf numFmtId="0" fontId="8" fillId="2" borderId="28" xfId="0" applyFont="1" applyFill="1" applyBorder="1" applyAlignment="1">
      <alignment horizontal="left" vertical="center" wrapText="1"/>
    </xf>
    <xf numFmtId="0" fontId="8" fillId="2" borderId="20" xfId="0" applyFont="1" applyFill="1" applyBorder="1" applyAlignment="1" applyProtection="1">
      <alignment vertical="center" wrapText="1"/>
    </xf>
    <xf numFmtId="164" fontId="13" fillId="4" borderId="10" xfId="0" applyNumberFormat="1" applyFont="1" applyFill="1" applyBorder="1" applyAlignment="1" applyProtection="1">
      <alignment horizontal="center" vertical="center" wrapText="1"/>
      <protection locked="0"/>
    </xf>
    <xf numFmtId="0" fontId="8" fillId="0" borderId="45" xfId="0" applyFont="1" applyBorder="1" applyAlignment="1" applyProtection="1">
      <alignment horizontal="center" vertical="center" wrapText="1"/>
      <protection hidden="1"/>
    </xf>
    <xf numFmtId="0" fontId="8" fillId="0" borderId="41" xfId="0" applyFont="1" applyBorder="1" applyAlignment="1" applyProtection="1">
      <alignment horizontal="center" vertical="center" wrapText="1"/>
      <protection hidden="1"/>
    </xf>
    <xf numFmtId="164" fontId="8" fillId="6" borderId="18" xfId="0" applyNumberFormat="1" applyFont="1" applyFill="1" applyBorder="1" applyAlignment="1">
      <alignment horizontal="right" vertical="center" wrapText="1"/>
    </xf>
    <xf numFmtId="164" fontId="13" fillId="5" borderId="15" xfId="0" applyNumberFormat="1" applyFont="1" applyFill="1" applyBorder="1" applyAlignment="1">
      <alignment horizontal="right" vertical="center" wrapText="1"/>
    </xf>
    <xf numFmtId="164" fontId="14" fillId="5" borderId="16" xfId="0" applyNumberFormat="1" applyFont="1" applyFill="1" applyBorder="1" applyAlignment="1">
      <alignment horizontal="right" vertical="center" wrapText="1"/>
    </xf>
    <xf numFmtId="164" fontId="14" fillId="5" borderId="14" xfId="0" applyNumberFormat="1" applyFont="1" applyFill="1" applyBorder="1" applyAlignment="1" applyProtection="1">
      <alignment horizontal="right" vertical="center" wrapText="1"/>
      <protection hidden="1"/>
    </xf>
    <xf numFmtId="164" fontId="9" fillId="5" borderId="4" xfId="0" applyNumberFormat="1" applyFont="1" applyFill="1" applyBorder="1" applyAlignment="1" applyProtection="1">
      <alignment horizontal="center" vertical="center" wrapText="1"/>
      <protection hidden="1"/>
    </xf>
    <xf numFmtId="0" fontId="9" fillId="5" borderId="12" xfId="0" applyFont="1" applyFill="1" applyBorder="1" applyAlignment="1" applyProtection="1">
      <alignment horizontal="center" vertical="center" wrapText="1"/>
      <protection hidden="1"/>
    </xf>
    <xf numFmtId="165" fontId="0" fillId="0" borderId="0" xfId="1" applyNumberFormat="1" applyFont="1"/>
    <xf numFmtId="165" fontId="8" fillId="6" borderId="3" xfId="1" applyNumberFormat="1" applyFont="1" applyFill="1" applyBorder="1" applyAlignment="1">
      <alignment vertical="center" wrapText="1"/>
    </xf>
    <xf numFmtId="0" fontId="7" fillId="3" borderId="12"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3" borderId="5" xfId="0" applyFont="1" applyFill="1" applyBorder="1" applyAlignment="1">
      <alignment vertical="center"/>
    </xf>
    <xf numFmtId="0" fontId="9" fillId="5" borderId="1"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19" xfId="0" applyFont="1" applyFill="1" applyBorder="1" applyAlignment="1">
      <alignment horizontal="center" vertical="center" wrapText="1"/>
    </xf>
    <xf numFmtId="0" fontId="12" fillId="4" borderId="0" xfId="0" applyFont="1" applyFill="1" applyAlignment="1">
      <alignment horizontal="center" vertical="center" wrapText="1"/>
    </xf>
    <xf numFmtId="0" fontId="7" fillId="3" borderId="26" xfId="0" applyFont="1" applyFill="1" applyBorder="1" applyAlignment="1" applyProtection="1">
      <alignment horizontal="center" vertical="center" wrapText="1"/>
      <protection hidden="1"/>
    </xf>
    <xf numFmtId="0" fontId="8" fillId="0" borderId="14" xfId="0" applyFont="1" applyBorder="1" applyAlignment="1">
      <alignment horizontal="center" vertical="center" wrapText="1"/>
    </xf>
    <xf numFmtId="0" fontId="8" fillId="4" borderId="12"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hidden="1"/>
    </xf>
    <xf numFmtId="0" fontId="7" fillId="3" borderId="33" xfId="0" applyFont="1" applyFill="1" applyBorder="1" applyAlignment="1" applyProtection="1">
      <alignment horizontal="center" vertical="center" wrapText="1"/>
      <protection hidden="1"/>
    </xf>
    <xf numFmtId="0" fontId="8" fillId="3" borderId="24" xfId="0" applyFont="1" applyFill="1" applyBorder="1" applyAlignment="1">
      <alignment horizontal="center" vertical="center" wrapText="1"/>
    </xf>
    <xf numFmtId="0" fontId="8" fillId="3" borderId="25" xfId="0" applyFont="1" applyFill="1" applyBorder="1" applyAlignment="1">
      <alignment horizontal="center" vertical="center"/>
    </xf>
    <xf numFmtId="0" fontId="3" fillId="4" borderId="12" xfId="0" applyFont="1" applyFill="1" applyBorder="1" applyAlignment="1" applyProtection="1">
      <alignment horizontal="center" vertical="top" wrapText="1"/>
      <protection hidden="1"/>
    </xf>
    <xf numFmtId="0" fontId="3" fillId="4" borderId="6" xfId="0" applyFont="1" applyFill="1" applyBorder="1" applyAlignment="1" applyProtection="1">
      <alignment horizontal="center" vertical="top" wrapText="1"/>
      <protection hidden="1"/>
    </xf>
    <xf numFmtId="0" fontId="3" fillId="4" borderId="6" xfId="0" applyFont="1" applyFill="1" applyBorder="1" applyAlignment="1">
      <alignment horizontal="center"/>
    </xf>
    <xf numFmtId="0" fontId="3" fillId="4" borderId="5" xfId="0" applyFont="1" applyFill="1" applyBorder="1" applyAlignment="1">
      <alignment horizontal="center"/>
    </xf>
    <xf numFmtId="0" fontId="9" fillId="5" borderId="27" xfId="0" applyFont="1" applyFill="1" applyBorder="1" applyAlignment="1" applyProtection="1">
      <alignment horizontal="center" vertical="center" wrapText="1"/>
      <protection hidden="1"/>
    </xf>
    <xf numFmtId="0" fontId="8" fillId="5" borderId="36" xfId="0" applyFont="1" applyFill="1" applyBorder="1" applyAlignment="1">
      <alignment vertical="center" wrapText="1"/>
    </xf>
    <xf numFmtId="0" fontId="8" fillId="5" borderId="37" xfId="0" applyFont="1" applyFill="1" applyBorder="1" applyAlignment="1">
      <alignment vertical="center" wrapText="1"/>
    </xf>
    <xf numFmtId="0" fontId="7" fillId="3" borderId="12" xfId="0" applyFont="1" applyFill="1" applyBorder="1" applyAlignment="1" applyProtection="1">
      <alignment horizontal="center" vertical="center" wrapText="1"/>
      <protection hidden="1"/>
    </xf>
    <xf numFmtId="0" fontId="7" fillId="3" borderId="5" xfId="0" applyFont="1" applyFill="1" applyBorder="1" applyAlignment="1" applyProtection="1">
      <alignment horizontal="center" vertical="center" wrapText="1"/>
      <protection hidden="1"/>
    </xf>
    <xf numFmtId="0" fontId="8" fillId="3" borderId="14" xfId="0" applyFont="1" applyFill="1" applyBorder="1" applyAlignment="1">
      <alignment horizontal="center" vertical="center" wrapText="1"/>
    </xf>
    <xf numFmtId="0" fontId="8" fillId="4" borderId="6" xfId="0" applyFont="1" applyFill="1" applyBorder="1" applyAlignment="1" applyProtection="1">
      <alignment horizontal="center" vertical="center" wrapText="1"/>
      <protection hidden="1"/>
    </xf>
    <xf numFmtId="0" fontId="8" fillId="0" borderId="42" xfId="0" applyFont="1" applyBorder="1" applyAlignment="1" applyProtection="1">
      <alignment horizontal="center" vertical="center" wrapText="1"/>
      <protection hidden="1"/>
    </xf>
    <xf numFmtId="0" fontId="8" fillId="0" borderId="43" xfId="0" applyFont="1" applyBorder="1" applyAlignment="1" applyProtection="1">
      <alignment horizontal="center" vertical="center" wrapText="1"/>
      <protection hidden="1"/>
    </xf>
    <xf numFmtId="0" fontId="8" fillId="0" borderId="44" xfId="0" applyFont="1" applyBorder="1" applyAlignment="1" applyProtection="1">
      <alignment horizontal="center" vertical="center" wrapText="1"/>
      <protection hidden="1"/>
    </xf>
    <xf numFmtId="0" fontId="9" fillId="5" borderId="12" xfId="0" applyFont="1" applyFill="1" applyBorder="1" applyAlignment="1" applyProtection="1">
      <alignment horizontal="center" vertical="center" wrapText="1"/>
      <protection hidden="1"/>
    </xf>
    <xf numFmtId="0" fontId="8" fillId="5" borderId="5" xfId="0" applyFont="1" applyFill="1" applyBorder="1" applyAlignment="1">
      <alignment horizontal="center" vertical="center" wrapText="1"/>
    </xf>
    <xf numFmtId="0" fontId="8" fillId="0" borderId="41" xfId="0" applyFont="1" applyBorder="1" applyAlignment="1" applyProtection="1">
      <alignment horizontal="center" vertical="center" wrapText="1"/>
      <protection hidden="1"/>
    </xf>
    <xf numFmtId="0" fontId="8" fillId="0" borderId="45" xfId="0" applyFont="1" applyBorder="1" applyAlignment="1" applyProtection="1">
      <alignment horizontal="center" vertical="center" wrapText="1"/>
      <protection hidden="1"/>
    </xf>
    <xf numFmtId="0" fontId="8" fillId="0" borderId="46" xfId="0" applyFont="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1" xfId="0" applyFont="1" applyFill="1" applyBorder="1" applyAlignment="1">
      <alignment vertical="center" wrapText="1"/>
    </xf>
    <xf numFmtId="164" fontId="9" fillId="5" borderId="14" xfId="0" applyNumberFormat="1" applyFont="1" applyFill="1" applyBorder="1" applyAlignment="1" applyProtection="1">
      <alignment horizontal="center" vertical="center" wrapText="1"/>
      <protection hidden="1"/>
    </xf>
    <xf numFmtId="165" fontId="8" fillId="6" borderId="11" xfId="1" applyNumberFormat="1" applyFont="1" applyFill="1" applyBorder="1" applyAlignment="1">
      <alignment vertical="center" wrapText="1"/>
    </xf>
  </cellXfs>
  <cellStyles count="2">
    <cellStyle name="Normál" xfId="0" builtinId="0"/>
    <cellStyle name="Pénznem" xfId="1" builtinId="4"/>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BreakPreview" topLeftCell="A15" zoomScale="80" zoomScaleNormal="80" zoomScaleSheetLayoutView="80" workbookViewId="0">
      <selection activeCell="B51" sqref="B51"/>
    </sheetView>
  </sheetViews>
  <sheetFormatPr defaultColWidth="9.140625" defaultRowHeight="15" x14ac:dyDescent="0.2"/>
  <cols>
    <col min="1" max="1" width="107.42578125" style="34" customWidth="1"/>
    <col min="2" max="4" width="23.5703125" style="34" customWidth="1"/>
    <col min="5" max="7" width="9.140625" style="34"/>
    <col min="8" max="16384" width="9.140625" style="3"/>
  </cols>
  <sheetData>
    <row r="1" spans="1:7" ht="40.5" customHeight="1" thickBot="1" x14ac:dyDescent="0.25">
      <c r="A1" s="33" t="s">
        <v>237</v>
      </c>
      <c r="B1" s="118" t="s">
        <v>17</v>
      </c>
      <c r="C1" s="119"/>
      <c r="D1" s="120"/>
    </row>
    <row r="2" spans="1:7" ht="45.75" customHeight="1" thickBot="1" x14ac:dyDescent="0.25">
      <c r="A2" s="33" t="s">
        <v>15</v>
      </c>
      <c r="B2" s="24" t="s">
        <v>91</v>
      </c>
      <c r="C2" s="8" t="s">
        <v>92</v>
      </c>
      <c r="D2" s="35" t="s">
        <v>154</v>
      </c>
    </row>
    <row r="3" spans="1:7" s="7" customFormat="1" ht="87" customHeight="1" thickBot="1" x14ac:dyDescent="0.25">
      <c r="A3" s="105" t="s">
        <v>383</v>
      </c>
      <c r="B3" s="26"/>
      <c r="C3" s="26"/>
      <c r="D3" s="111" t="e">
        <f>AVERAGE(B3:C3)</f>
        <v>#DIV/0!</v>
      </c>
      <c r="E3" s="36"/>
      <c r="F3" s="36"/>
      <c r="G3" s="36"/>
    </row>
    <row r="4" spans="1:7" s="7" customFormat="1" ht="87" customHeight="1" thickBot="1" x14ac:dyDescent="0.25">
      <c r="A4" s="105" t="s">
        <v>384</v>
      </c>
      <c r="B4" s="26"/>
      <c r="C4" s="26"/>
      <c r="D4" s="111" t="e">
        <f t="shared" ref="D4:D40" si="0">AVERAGE(B4:C4)</f>
        <v>#DIV/0!</v>
      </c>
      <c r="E4" s="36"/>
      <c r="F4" s="36"/>
      <c r="G4" s="36"/>
    </row>
    <row r="5" spans="1:7" s="7" customFormat="1" ht="87" customHeight="1" thickBot="1" x14ac:dyDescent="0.25">
      <c r="A5" s="105" t="s">
        <v>385</v>
      </c>
      <c r="B5" s="26"/>
      <c r="C5" s="26"/>
      <c r="D5" s="111" t="e">
        <f t="shared" si="0"/>
        <v>#DIV/0!</v>
      </c>
      <c r="E5" s="36"/>
      <c r="F5" s="36"/>
      <c r="G5" s="36"/>
    </row>
    <row r="6" spans="1:7" s="7" customFormat="1" ht="87" customHeight="1" thickBot="1" x14ac:dyDescent="0.25">
      <c r="A6" s="105" t="s">
        <v>386</v>
      </c>
      <c r="B6" s="26"/>
      <c r="C6" s="26"/>
      <c r="D6" s="111" t="e">
        <f t="shared" si="0"/>
        <v>#DIV/0!</v>
      </c>
      <c r="E6" s="36"/>
      <c r="F6" s="36"/>
      <c r="G6" s="36"/>
    </row>
    <row r="7" spans="1:7" s="7" customFormat="1" ht="87" customHeight="1" x14ac:dyDescent="0.2">
      <c r="A7" s="105" t="s">
        <v>390</v>
      </c>
      <c r="B7" s="26"/>
      <c r="C7" s="26"/>
      <c r="D7" s="111" t="e">
        <f t="shared" si="0"/>
        <v>#DIV/0!</v>
      </c>
      <c r="E7" s="36"/>
      <c r="F7" s="36"/>
      <c r="G7" s="36"/>
    </row>
    <row r="8" spans="1:7" s="7" customFormat="1" ht="87" customHeight="1" x14ac:dyDescent="0.2">
      <c r="A8" s="72" t="s">
        <v>387</v>
      </c>
      <c r="B8" s="26"/>
      <c r="C8" s="26"/>
      <c r="D8" s="111" t="e">
        <f t="shared" si="0"/>
        <v>#DIV/0!</v>
      </c>
      <c r="E8" s="36"/>
      <c r="F8" s="36"/>
      <c r="G8" s="36"/>
    </row>
    <row r="9" spans="1:7" s="7" customFormat="1" ht="87" customHeight="1" x14ac:dyDescent="0.2">
      <c r="A9" s="72" t="s">
        <v>388</v>
      </c>
      <c r="B9" s="26"/>
      <c r="C9" s="26"/>
      <c r="D9" s="111" t="e">
        <f t="shared" si="0"/>
        <v>#DIV/0!</v>
      </c>
      <c r="E9" s="36"/>
      <c r="F9" s="36"/>
      <c r="G9" s="36"/>
    </row>
    <row r="10" spans="1:7" s="7" customFormat="1" ht="87" customHeight="1" x14ac:dyDescent="0.2">
      <c r="A10" s="72" t="s">
        <v>389</v>
      </c>
      <c r="B10" s="26"/>
      <c r="C10" s="26"/>
      <c r="D10" s="111" t="e">
        <f t="shared" si="0"/>
        <v>#DIV/0!</v>
      </c>
      <c r="E10" s="36"/>
      <c r="F10" s="36"/>
      <c r="G10" s="36"/>
    </row>
    <row r="11" spans="1:7" ht="31.5" customHeight="1" x14ac:dyDescent="0.2">
      <c r="A11" s="73" t="s">
        <v>137</v>
      </c>
      <c r="B11" s="110"/>
      <c r="C11" s="26"/>
      <c r="D11" s="111" t="e">
        <f t="shared" si="0"/>
        <v>#DIV/0!</v>
      </c>
    </row>
    <row r="12" spans="1:7" ht="31.5" customHeight="1" x14ac:dyDescent="0.2">
      <c r="A12" s="74" t="s">
        <v>45</v>
      </c>
      <c r="B12" s="28"/>
      <c r="C12" s="26"/>
      <c r="D12" s="111" t="e">
        <f t="shared" si="0"/>
        <v>#DIV/0!</v>
      </c>
    </row>
    <row r="13" spans="1:7" ht="31.5" customHeight="1" x14ac:dyDescent="0.2">
      <c r="A13" s="75" t="s">
        <v>44</v>
      </c>
      <c r="B13" s="28"/>
      <c r="C13" s="26"/>
      <c r="D13" s="111" t="e">
        <f t="shared" si="0"/>
        <v>#DIV/0!</v>
      </c>
    </row>
    <row r="14" spans="1:7" ht="31.5" customHeight="1" x14ac:dyDescent="0.2">
      <c r="A14" s="76" t="s">
        <v>138</v>
      </c>
      <c r="B14" s="28"/>
      <c r="C14" s="26"/>
      <c r="D14" s="111" t="e">
        <f t="shared" si="0"/>
        <v>#DIV/0!</v>
      </c>
    </row>
    <row r="15" spans="1:7" ht="31.5" customHeight="1" x14ac:dyDescent="0.2">
      <c r="A15" s="77" t="s">
        <v>46</v>
      </c>
      <c r="B15" s="28"/>
      <c r="C15" s="26"/>
      <c r="D15" s="111" t="e">
        <f t="shared" si="0"/>
        <v>#DIV/0!</v>
      </c>
    </row>
    <row r="16" spans="1:7" ht="31.5" customHeight="1" x14ac:dyDescent="0.2">
      <c r="A16" s="77" t="s">
        <v>47</v>
      </c>
      <c r="B16" s="70"/>
      <c r="C16" s="26"/>
      <c r="D16" s="111" t="e">
        <f t="shared" si="0"/>
        <v>#DIV/0!</v>
      </c>
    </row>
    <row r="17" spans="1:4" ht="31.5" customHeight="1" x14ac:dyDescent="0.2">
      <c r="A17" s="78" t="s">
        <v>211</v>
      </c>
      <c r="B17" s="70"/>
      <c r="C17" s="26"/>
      <c r="D17" s="111" t="e">
        <f t="shared" si="0"/>
        <v>#DIV/0!</v>
      </c>
    </row>
    <row r="18" spans="1:4" ht="31.5" customHeight="1" x14ac:dyDescent="0.2">
      <c r="A18" s="78" t="s">
        <v>212</v>
      </c>
      <c r="B18" s="70"/>
      <c r="C18" s="26"/>
      <c r="D18" s="111" t="e">
        <f t="shared" si="0"/>
        <v>#DIV/0!</v>
      </c>
    </row>
    <row r="19" spans="1:4" ht="31.5" customHeight="1" x14ac:dyDescent="0.2">
      <c r="A19" s="78" t="s">
        <v>213</v>
      </c>
      <c r="B19" s="70"/>
      <c r="C19" s="26"/>
      <c r="D19" s="111" t="e">
        <f t="shared" si="0"/>
        <v>#DIV/0!</v>
      </c>
    </row>
    <row r="20" spans="1:4" ht="31.5" customHeight="1" x14ac:dyDescent="0.2">
      <c r="A20" s="78" t="s">
        <v>214</v>
      </c>
      <c r="B20" s="70"/>
      <c r="C20" s="26"/>
      <c r="D20" s="111" t="e">
        <f t="shared" si="0"/>
        <v>#DIV/0!</v>
      </c>
    </row>
    <row r="21" spans="1:4" ht="31.5" customHeight="1" x14ac:dyDescent="0.2">
      <c r="A21" s="78" t="s">
        <v>215</v>
      </c>
      <c r="B21" s="70"/>
      <c r="C21" s="26"/>
      <c r="D21" s="111" t="e">
        <f t="shared" si="0"/>
        <v>#DIV/0!</v>
      </c>
    </row>
    <row r="22" spans="1:4" ht="31.5" customHeight="1" x14ac:dyDescent="0.2">
      <c r="A22" s="78" t="s">
        <v>216</v>
      </c>
      <c r="B22" s="70"/>
      <c r="C22" s="26"/>
      <c r="D22" s="111" t="e">
        <f t="shared" si="0"/>
        <v>#DIV/0!</v>
      </c>
    </row>
    <row r="23" spans="1:4" ht="31.5" customHeight="1" x14ac:dyDescent="0.2">
      <c r="A23" s="78" t="s">
        <v>217</v>
      </c>
      <c r="B23" s="70"/>
      <c r="C23" s="26"/>
      <c r="D23" s="111" t="e">
        <f t="shared" si="0"/>
        <v>#DIV/0!</v>
      </c>
    </row>
    <row r="24" spans="1:4" ht="31.5" customHeight="1" x14ac:dyDescent="0.2">
      <c r="A24" s="78" t="s">
        <v>218</v>
      </c>
      <c r="B24" s="70"/>
      <c r="C24" s="26"/>
      <c r="D24" s="111" t="e">
        <f t="shared" si="0"/>
        <v>#DIV/0!</v>
      </c>
    </row>
    <row r="25" spans="1:4" ht="31.5" customHeight="1" x14ac:dyDescent="0.2">
      <c r="A25" s="78" t="s">
        <v>219</v>
      </c>
      <c r="B25" s="70"/>
      <c r="C25" s="26"/>
      <c r="D25" s="111" t="e">
        <f t="shared" si="0"/>
        <v>#DIV/0!</v>
      </c>
    </row>
    <row r="26" spans="1:4" ht="31.5" customHeight="1" x14ac:dyDescent="0.2">
      <c r="A26" s="78" t="s">
        <v>220</v>
      </c>
      <c r="B26" s="70"/>
      <c r="C26" s="26"/>
      <c r="D26" s="111" t="e">
        <f t="shared" si="0"/>
        <v>#DIV/0!</v>
      </c>
    </row>
    <row r="27" spans="1:4" ht="31.5" customHeight="1" x14ac:dyDescent="0.2">
      <c r="A27" s="78" t="s">
        <v>221</v>
      </c>
      <c r="B27" s="70"/>
      <c r="C27" s="26"/>
      <c r="D27" s="111" t="e">
        <f t="shared" si="0"/>
        <v>#DIV/0!</v>
      </c>
    </row>
    <row r="28" spans="1:4" ht="31.5" customHeight="1" x14ac:dyDescent="0.2">
      <c r="A28" s="78" t="s">
        <v>222</v>
      </c>
      <c r="B28" s="70"/>
      <c r="C28" s="26"/>
      <c r="D28" s="111" t="e">
        <f t="shared" si="0"/>
        <v>#DIV/0!</v>
      </c>
    </row>
    <row r="29" spans="1:4" ht="31.5" customHeight="1" x14ac:dyDescent="0.2">
      <c r="A29" s="78" t="s">
        <v>225</v>
      </c>
      <c r="B29" s="70"/>
      <c r="C29" s="26"/>
      <c r="D29" s="111" t="e">
        <f t="shared" si="0"/>
        <v>#DIV/0!</v>
      </c>
    </row>
    <row r="30" spans="1:4" ht="31.5" customHeight="1" x14ac:dyDescent="0.2">
      <c r="A30" s="78" t="s">
        <v>223</v>
      </c>
      <c r="B30" s="70"/>
      <c r="C30" s="26"/>
      <c r="D30" s="111" t="e">
        <f t="shared" si="0"/>
        <v>#DIV/0!</v>
      </c>
    </row>
    <row r="31" spans="1:4" ht="31.5" customHeight="1" x14ac:dyDescent="0.2">
      <c r="A31" s="78" t="s">
        <v>224</v>
      </c>
      <c r="B31" s="70"/>
      <c r="C31" s="26"/>
      <c r="D31" s="111" t="e">
        <f t="shared" si="0"/>
        <v>#DIV/0!</v>
      </c>
    </row>
    <row r="32" spans="1:4" ht="31.5" customHeight="1" x14ac:dyDescent="0.2">
      <c r="A32" s="78" t="s">
        <v>226</v>
      </c>
      <c r="B32" s="70"/>
      <c r="C32" s="26"/>
      <c r="D32" s="111" t="e">
        <f t="shared" si="0"/>
        <v>#DIV/0!</v>
      </c>
    </row>
    <row r="33" spans="1:4" ht="31.5" customHeight="1" x14ac:dyDescent="0.2">
      <c r="A33" s="78" t="s">
        <v>227</v>
      </c>
      <c r="B33" s="70"/>
      <c r="C33" s="26"/>
      <c r="D33" s="111" t="e">
        <f t="shared" si="0"/>
        <v>#DIV/0!</v>
      </c>
    </row>
    <row r="34" spans="1:4" ht="31.5" customHeight="1" x14ac:dyDescent="0.2">
      <c r="A34" s="78" t="s">
        <v>228</v>
      </c>
      <c r="B34" s="70"/>
      <c r="C34" s="26"/>
      <c r="D34" s="111" t="e">
        <f t="shared" si="0"/>
        <v>#DIV/0!</v>
      </c>
    </row>
    <row r="35" spans="1:4" ht="31.5" customHeight="1" x14ac:dyDescent="0.2">
      <c r="A35" s="78" t="s">
        <v>229</v>
      </c>
      <c r="B35" s="70"/>
      <c r="C35" s="26"/>
      <c r="D35" s="111" t="e">
        <f t="shared" si="0"/>
        <v>#DIV/0!</v>
      </c>
    </row>
    <row r="36" spans="1:4" ht="31.15" customHeight="1" x14ac:dyDescent="0.2">
      <c r="A36" s="78" t="s">
        <v>230</v>
      </c>
      <c r="B36" s="70"/>
      <c r="C36" s="26"/>
      <c r="D36" s="111" t="e">
        <f t="shared" si="0"/>
        <v>#DIV/0!</v>
      </c>
    </row>
    <row r="37" spans="1:4" ht="31.5" customHeight="1" x14ac:dyDescent="0.2">
      <c r="A37" s="78" t="s">
        <v>336</v>
      </c>
      <c r="B37" s="70"/>
      <c r="C37" s="26"/>
      <c r="D37" s="111" t="e">
        <f t="shared" si="0"/>
        <v>#DIV/0!</v>
      </c>
    </row>
    <row r="38" spans="1:4" ht="31.5" customHeight="1" x14ac:dyDescent="0.2">
      <c r="A38" s="78" t="s">
        <v>231</v>
      </c>
      <c r="B38" s="70"/>
      <c r="C38" s="26"/>
      <c r="D38" s="111" t="e">
        <f t="shared" si="0"/>
        <v>#DIV/0!</v>
      </c>
    </row>
    <row r="39" spans="1:4" ht="31.5" customHeight="1" x14ac:dyDescent="0.2">
      <c r="A39" s="78" t="s">
        <v>232</v>
      </c>
      <c r="B39" s="71"/>
      <c r="C39" s="26"/>
      <c r="D39" s="111" t="e">
        <f t="shared" si="0"/>
        <v>#DIV/0!</v>
      </c>
    </row>
    <row r="40" spans="1:4" ht="31.5" customHeight="1" x14ac:dyDescent="0.2">
      <c r="A40" s="78" t="s">
        <v>233</v>
      </c>
      <c r="B40" s="71"/>
      <c r="C40" s="26"/>
      <c r="D40" s="111" t="e">
        <f t="shared" si="0"/>
        <v>#DIV/0!</v>
      </c>
    </row>
    <row r="41" spans="1:4" ht="31.5" customHeight="1" x14ac:dyDescent="0.2">
      <c r="A41" s="121" t="s">
        <v>235</v>
      </c>
      <c r="B41" s="122"/>
      <c r="C41" s="123"/>
      <c r="D41" s="112" t="e">
        <f>AVERAGE(D3:D40)</f>
        <v>#DIV/0!</v>
      </c>
    </row>
    <row r="43" spans="1:4" ht="72" customHeight="1" x14ac:dyDescent="0.2">
      <c r="A43" s="124" t="s">
        <v>49</v>
      </c>
      <c r="B43" s="124"/>
      <c r="C43" s="124"/>
      <c r="D43" s="124"/>
    </row>
  </sheetData>
  <sheetProtection insertColumns="0" insertRows="0" insertHyperlinks="0" deleteColumns="0" deleteRows="0" sort="0" pivotTables="0"/>
  <mergeCells count="3">
    <mergeCell ref="B1:D1"/>
    <mergeCell ref="A41:C41"/>
    <mergeCell ref="A43:D43"/>
  </mergeCells>
  <phoneticPr fontId="1" type="noConversion"/>
  <printOptions horizontalCentered="1"/>
  <pageMargins left="0.78740157480314965" right="0.78740157480314965" top="0.98425196850393704" bottom="0.98425196850393704" header="0.51181102362204722" footer="0.51181102362204722"/>
  <pageSetup paperSize="8"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zoomScale="80" zoomScaleNormal="80" workbookViewId="0">
      <selection activeCell="E17" sqref="E17"/>
    </sheetView>
  </sheetViews>
  <sheetFormatPr defaultRowHeight="12.75" x14ac:dyDescent="0.2"/>
  <cols>
    <col min="1" max="1" width="54.28515625" customWidth="1"/>
    <col min="2" max="2" width="27" style="116" customWidth="1"/>
  </cols>
  <sheetData>
    <row r="1" spans="1:2" ht="16.5" thickBot="1" x14ac:dyDescent="0.25">
      <c r="A1" s="8" t="s">
        <v>447</v>
      </c>
      <c r="B1" s="125" t="s">
        <v>17</v>
      </c>
    </row>
    <row r="2" spans="1:2" ht="16.5" thickBot="1" x14ac:dyDescent="0.25">
      <c r="A2" s="8" t="s">
        <v>446</v>
      </c>
      <c r="B2" s="126" t="s">
        <v>17</v>
      </c>
    </row>
    <row r="3" spans="1:2" ht="25.15" customHeight="1" x14ac:dyDescent="0.2">
      <c r="A3" s="78" t="s">
        <v>438</v>
      </c>
      <c r="B3" s="117"/>
    </row>
    <row r="4" spans="1:2" ht="25.15" customHeight="1" x14ac:dyDescent="0.2">
      <c r="A4" s="78" t="s">
        <v>439</v>
      </c>
      <c r="B4" s="117"/>
    </row>
    <row r="5" spans="1:2" ht="25.15" customHeight="1" x14ac:dyDescent="0.2">
      <c r="A5" s="78" t="s">
        <v>440</v>
      </c>
      <c r="B5" s="117"/>
    </row>
    <row r="6" spans="1:2" ht="25.15" customHeight="1" x14ac:dyDescent="0.2">
      <c r="A6" s="78" t="s">
        <v>441</v>
      </c>
      <c r="B6" s="117"/>
    </row>
    <row r="7" spans="1:2" ht="25.15" customHeight="1" x14ac:dyDescent="0.2">
      <c r="A7" s="78" t="s">
        <v>453</v>
      </c>
      <c r="B7" s="117"/>
    </row>
    <row r="8" spans="1:2" ht="25.15" customHeight="1" x14ac:dyDescent="0.2">
      <c r="A8" s="78" t="s">
        <v>454</v>
      </c>
      <c r="B8" s="117"/>
    </row>
    <row r="9" spans="1:2" ht="25.15" customHeight="1" x14ac:dyDescent="0.2">
      <c r="A9" s="78" t="s">
        <v>442</v>
      </c>
      <c r="B9" s="117"/>
    </row>
    <row r="10" spans="1:2" ht="25.15" customHeight="1" x14ac:dyDescent="0.2">
      <c r="A10" s="78" t="s">
        <v>443</v>
      </c>
      <c r="B10" s="117"/>
    </row>
    <row r="11" spans="1:2" ht="25.15" customHeight="1" x14ac:dyDescent="0.2">
      <c r="A11" s="78" t="s">
        <v>444</v>
      </c>
      <c r="B11" s="117"/>
    </row>
    <row r="12" spans="1:2" ht="25.15" customHeight="1" x14ac:dyDescent="0.2">
      <c r="A12" s="78" t="s">
        <v>445</v>
      </c>
      <c r="B12" s="117"/>
    </row>
    <row r="13" spans="1:2" ht="25.15" customHeight="1" x14ac:dyDescent="0.2">
      <c r="A13" s="152" t="s">
        <v>455</v>
      </c>
      <c r="B13" s="154"/>
    </row>
    <row r="14" spans="1:2" ht="25.15" customHeight="1" thickBot="1" x14ac:dyDescent="0.25">
      <c r="A14" s="152" t="s">
        <v>456</v>
      </c>
      <c r="B14" s="154"/>
    </row>
    <row r="15" spans="1:2" ht="25.15" customHeight="1" thickBot="1" x14ac:dyDescent="0.25">
      <c r="A15" s="115" t="s">
        <v>236</v>
      </c>
      <c r="B15" s="153" t="e">
        <f>AVERAGE(B3:B14)</f>
        <v>#DIV/0!</v>
      </c>
    </row>
    <row r="16" spans="1:2" ht="13.5" thickBot="1" x14ac:dyDescent="0.25"/>
    <row r="17" spans="1:2" ht="30.6" customHeight="1" thickBot="1" x14ac:dyDescent="0.25">
      <c r="A17" s="127" t="s">
        <v>50</v>
      </c>
      <c r="B17" s="128"/>
    </row>
    <row r="18" spans="1:2" ht="30.6" customHeight="1" x14ac:dyDescent="0.2"/>
  </sheetData>
  <mergeCells count="2">
    <mergeCell ref="B1:B2"/>
    <mergeCell ref="A17:B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1"/>
  <sheetViews>
    <sheetView view="pageBreakPreview" topLeftCell="A97" zoomScale="80" zoomScaleNormal="80" zoomScaleSheetLayoutView="80" workbookViewId="0">
      <selection activeCell="B144" sqref="B144"/>
    </sheetView>
  </sheetViews>
  <sheetFormatPr defaultColWidth="9.140625" defaultRowHeight="12.75" x14ac:dyDescent="0.2"/>
  <cols>
    <col min="1" max="1" width="90.140625" style="3" customWidth="1"/>
    <col min="2" max="6" width="18.7109375" style="3" customWidth="1"/>
    <col min="7" max="7" width="18.85546875" style="3" customWidth="1"/>
    <col min="8" max="8" width="22.140625" style="3" customWidth="1"/>
    <col min="9" max="16384" width="9.140625" style="3"/>
  </cols>
  <sheetData>
    <row r="1" spans="1:8" ht="40.5" customHeight="1" thickBot="1" x14ac:dyDescent="0.25">
      <c r="A1" s="8" t="s">
        <v>448</v>
      </c>
      <c r="B1" s="129" t="s">
        <v>17</v>
      </c>
      <c r="C1" s="129"/>
      <c r="D1" s="129"/>
      <c r="E1" s="130"/>
      <c r="F1" s="130"/>
      <c r="G1" s="130"/>
      <c r="H1" s="131"/>
    </row>
    <row r="2" spans="1:8" ht="33" customHeight="1" thickBot="1" x14ac:dyDescent="0.25">
      <c r="A2" s="8"/>
      <c r="B2" s="80"/>
      <c r="C2" s="21"/>
      <c r="D2" s="21"/>
      <c r="E2" s="22" t="s">
        <v>242</v>
      </c>
      <c r="F2" s="22" t="s">
        <v>242</v>
      </c>
      <c r="G2" s="22" t="s">
        <v>242</v>
      </c>
      <c r="H2" s="23"/>
    </row>
    <row r="3" spans="1:8" ht="141.75" customHeight="1" thickBot="1" x14ac:dyDescent="0.25">
      <c r="A3" s="8" t="s">
        <v>24</v>
      </c>
      <c r="B3" s="25" t="s">
        <v>391</v>
      </c>
      <c r="C3" s="104" t="s">
        <v>252</v>
      </c>
      <c r="D3" s="104" t="s">
        <v>382</v>
      </c>
      <c r="E3" s="8" t="s">
        <v>249</v>
      </c>
      <c r="F3" s="8" t="s">
        <v>250</v>
      </c>
      <c r="G3" s="25" t="s">
        <v>251</v>
      </c>
      <c r="H3" s="8" t="s">
        <v>102</v>
      </c>
    </row>
    <row r="4" spans="1:8" ht="31.5" x14ac:dyDescent="0.2">
      <c r="A4" s="82" t="s">
        <v>254</v>
      </c>
      <c r="B4" s="91"/>
      <c r="C4" s="91"/>
      <c r="D4" s="84"/>
      <c r="E4" s="98"/>
      <c r="F4" s="98"/>
      <c r="G4" s="98"/>
      <c r="H4" s="111" t="e">
        <f t="shared" ref="H4:H35" si="0">AVERAGE(B4:G4)</f>
        <v>#DIV/0!</v>
      </c>
    </row>
    <row r="5" spans="1:8" ht="33" customHeight="1" x14ac:dyDescent="0.2">
      <c r="A5" s="27" t="s">
        <v>255</v>
      </c>
      <c r="B5" s="91"/>
      <c r="C5" s="91"/>
      <c r="D5" s="84"/>
      <c r="E5" s="98"/>
      <c r="F5" s="98"/>
      <c r="G5" s="98"/>
      <c r="H5" s="111" t="e">
        <f t="shared" si="0"/>
        <v>#DIV/0!</v>
      </c>
    </row>
    <row r="6" spans="1:8" ht="31.5" x14ac:dyDescent="0.2">
      <c r="A6" s="27" t="s">
        <v>256</v>
      </c>
      <c r="B6" s="91"/>
      <c r="C6" s="91"/>
      <c r="D6" s="84"/>
      <c r="E6" s="98"/>
      <c r="F6" s="98"/>
      <c r="G6" s="98"/>
      <c r="H6" s="111" t="e">
        <f t="shared" si="0"/>
        <v>#DIV/0!</v>
      </c>
    </row>
    <row r="7" spans="1:8" ht="28.9" customHeight="1" x14ac:dyDescent="0.2">
      <c r="A7" s="27" t="s">
        <v>257</v>
      </c>
      <c r="B7" s="91"/>
      <c r="C7" s="91"/>
      <c r="D7" s="84"/>
      <c r="E7" s="98"/>
      <c r="F7" s="98"/>
      <c r="G7" s="98"/>
      <c r="H7" s="111" t="e">
        <f t="shared" si="0"/>
        <v>#DIV/0!</v>
      </c>
    </row>
    <row r="8" spans="1:8" ht="25.5" customHeight="1" x14ac:dyDescent="0.2">
      <c r="A8" s="27" t="s">
        <v>258</v>
      </c>
      <c r="B8" s="91"/>
      <c r="C8" s="91"/>
      <c r="D8" s="84"/>
      <c r="E8" s="98"/>
      <c r="F8" s="98"/>
      <c r="G8" s="93"/>
      <c r="H8" s="111" t="e">
        <f t="shared" si="0"/>
        <v>#DIV/0!</v>
      </c>
    </row>
    <row r="9" spans="1:8" ht="25.15" customHeight="1" x14ac:dyDescent="0.2">
      <c r="A9" s="27" t="s">
        <v>259</v>
      </c>
      <c r="B9" s="91"/>
      <c r="C9" s="91"/>
      <c r="D9" s="84"/>
      <c r="E9" s="98"/>
      <c r="F9" s="98"/>
      <c r="G9" s="93"/>
      <c r="H9" s="111" t="e">
        <f t="shared" si="0"/>
        <v>#DIV/0!</v>
      </c>
    </row>
    <row r="10" spans="1:8" ht="26.25" customHeight="1" x14ac:dyDescent="0.2">
      <c r="A10" s="27" t="s">
        <v>260</v>
      </c>
      <c r="B10" s="91"/>
      <c r="C10" s="91"/>
      <c r="D10" s="84"/>
      <c r="E10" s="98"/>
      <c r="F10" s="98"/>
      <c r="G10" s="93"/>
      <c r="H10" s="111" t="e">
        <f t="shared" si="0"/>
        <v>#DIV/0!</v>
      </c>
    </row>
    <row r="11" spans="1:8" ht="29.25" customHeight="1" x14ac:dyDescent="0.2">
      <c r="A11" s="27" t="s">
        <v>261</v>
      </c>
      <c r="B11" s="91"/>
      <c r="C11" s="91"/>
      <c r="D11" s="84"/>
      <c r="E11" s="98"/>
      <c r="F11" s="98"/>
      <c r="G11" s="93"/>
      <c r="H11" s="111" t="e">
        <f t="shared" si="0"/>
        <v>#DIV/0!</v>
      </c>
    </row>
    <row r="12" spans="1:8" ht="27.75" customHeight="1" x14ac:dyDescent="0.2">
      <c r="A12" s="27" t="s">
        <v>262</v>
      </c>
      <c r="B12" s="91"/>
      <c r="C12" s="91"/>
      <c r="D12" s="84"/>
      <c r="E12" s="98"/>
      <c r="F12" s="98"/>
      <c r="G12" s="93"/>
      <c r="H12" s="111" t="e">
        <f t="shared" si="0"/>
        <v>#DIV/0!</v>
      </c>
    </row>
    <row r="13" spans="1:8" ht="29.25" customHeight="1" x14ac:dyDescent="0.2">
      <c r="A13" s="27" t="s">
        <v>263</v>
      </c>
      <c r="B13" s="91"/>
      <c r="C13" s="91"/>
      <c r="D13" s="84"/>
      <c r="E13" s="98"/>
      <c r="F13" s="98"/>
      <c r="G13" s="93"/>
      <c r="H13" s="111" t="e">
        <f t="shared" si="0"/>
        <v>#DIV/0!</v>
      </c>
    </row>
    <row r="14" spans="1:8" ht="31.5" customHeight="1" x14ac:dyDescent="0.2">
      <c r="A14" s="27" t="s">
        <v>264</v>
      </c>
      <c r="B14" s="92"/>
      <c r="C14" s="92"/>
      <c r="D14" s="85"/>
      <c r="E14" s="93"/>
      <c r="F14" s="93"/>
      <c r="G14" s="93"/>
      <c r="H14" s="111" t="e">
        <f t="shared" si="0"/>
        <v>#DIV/0!</v>
      </c>
    </row>
    <row r="15" spans="1:8" ht="29.25" customHeight="1" x14ac:dyDescent="0.2">
      <c r="A15" s="27" t="s">
        <v>265</v>
      </c>
      <c r="B15" s="92"/>
      <c r="C15" s="92"/>
      <c r="D15" s="85"/>
      <c r="E15" s="93"/>
      <c r="F15" s="93"/>
      <c r="G15" s="93"/>
      <c r="H15" s="111" t="e">
        <f t="shared" si="0"/>
        <v>#DIV/0!</v>
      </c>
    </row>
    <row r="16" spans="1:8" ht="37.5" customHeight="1" x14ac:dyDescent="0.2">
      <c r="A16" s="27" t="s">
        <v>266</v>
      </c>
      <c r="B16" s="92"/>
      <c r="C16" s="92"/>
      <c r="D16" s="85"/>
      <c r="E16" s="93"/>
      <c r="F16" s="93"/>
      <c r="G16" s="93"/>
      <c r="H16" s="111" t="e">
        <f t="shared" si="0"/>
        <v>#DIV/0!</v>
      </c>
    </row>
    <row r="17" spans="1:8" ht="47.25" x14ac:dyDescent="0.2">
      <c r="A17" s="29" t="s">
        <v>267</v>
      </c>
      <c r="B17" s="92"/>
      <c r="C17" s="92"/>
      <c r="D17" s="85"/>
      <c r="E17" s="93"/>
      <c r="F17" s="93"/>
      <c r="G17" s="93"/>
      <c r="H17" s="111" t="e">
        <f t="shared" si="0"/>
        <v>#DIV/0!</v>
      </c>
    </row>
    <row r="18" spans="1:8" ht="37.5" customHeight="1" x14ac:dyDescent="0.2">
      <c r="A18" s="29" t="s">
        <v>268</v>
      </c>
      <c r="B18" s="92"/>
      <c r="C18" s="92"/>
      <c r="D18" s="85"/>
      <c r="E18" s="93"/>
      <c r="F18" s="93"/>
      <c r="G18" s="93"/>
      <c r="H18" s="111" t="e">
        <f t="shared" si="0"/>
        <v>#DIV/0!</v>
      </c>
    </row>
    <row r="19" spans="1:8" ht="37.5" customHeight="1" x14ac:dyDescent="0.2">
      <c r="A19" s="29" t="s">
        <v>269</v>
      </c>
      <c r="B19" s="92"/>
      <c r="C19" s="92"/>
      <c r="D19" s="85"/>
      <c r="E19" s="93"/>
      <c r="F19" s="93"/>
      <c r="G19" s="93"/>
      <c r="H19" s="111" t="e">
        <f t="shared" si="0"/>
        <v>#DIV/0!</v>
      </c>
    </row>
    <row r="20" spans="1:8" ht="37.5" customHeight="1" x14ac:dyDescent="0.2">
      <c r="A20" s="29" t="s">
        <v>270</v>
      </c>
      <c r="B20" s="92"/>
      <c r="C20" s="92"/>
      <c r="D20" s="85"/>
      <c r="E20" s="93"/>
      <c r="F20" s="93"/>
      <c r="G20" s="93"/>
      <c r="H20" s="111" t="e">
        <f t="shared" si="0"/>
        <v>#DIV/0!</v>
      </c>
    </row>
    <row r="21" spans="1:8" ht="37.5" customHeight="1" x14ac:dyDescent="0.2">
      <c r="A21" s="29" t="s">
        <v>271</v>
      </c>
      <c r="B21" s="92"/>
      <c r="C21" s="92"/>
      <c r="D21" s="85"/>
      <c r="E21" s="93"/>
      <c r="F21" s="93"/>
      <c r="G21" s="93"/>
      <c r="H21" s="111" t="e">
        <f t="shared" si="0"/>
        <v>#DIV/0!</v>
      </c>
    </row>
    <row r="22" spans="1:8" ht="37.5" customHeight="1" x14ac:dyDescent="0.2">
      <c r="A22" s="29" t="s">
        <v>272</v>
      </c>
      <c r="B22" s="92"/>
      <c r="C22" s="92"/>
      <c r="D22" s="85"/>
      <c r="E22" s="93"/>
      <c r="F22" s="93"/>
      <c r="G22" s="93"/>
      <c r="H22" s="111" t="e">
        <f t="shared" si="0"/>
        <v>#DIV/0!</v>
      </c>
    </row>
    <row r="23" spans="1:8" ht="37.5" customHeight="1" x14ac:dyDescent="0.2">
      <c r="A23" s="29" t="s">
        <v>273</v>
      </c>
      <c r="B23" s="92"/>
      <c r="C23" s="92"/>
      <c r="D23" s="85"/>
      <c r="E23" s="93"/>
      <c r="F23" s="93"/>
      <c r="G23" s="93"/>
      <c r="H23" s="111" t="e">
        <f t="shared" si="0"/>
        <v>#DIV/0!</v>
      </c>
    </row>
    <row r="24" spans="1:8" ht="37.5" customHeight="1" x14ac:dyDescent="0.2">
      <c r="A24" s="29" t="s">
        <v>274</v>
      </c>
      <c r="B24" s="92"/>
      <c r="C24" s="92"/>
      <c r="D24" s="85"/>
      <c r="E24" s="93"/>
      <c r="F24" s="93"/>
      <c r="G24" s="93"/>
      <c r="H24" s="111" t="e">
        <f t="shared" si="0"/>
        <v>#DIV/0!</v>
      </c>
    </row>
    <row r="25" spans="1:8" ht="37.5" customHeight="1" x14ac:dyDescent="0.2">
      <c r="A25" s="29" t="s">
        <v>275</v>
      </c>
      <c r="B25" s="92"/>
      <c r="C25" s="92"/>
      <c r="D25" s="85"/>
      <c r="E25" s="93"/>
      <c r="F25" s="93"/>
      <c r="G25" s="93"/>
      <c r="H25" s="111" t="e">
        <f t="shared" si="0"/>
        <v>#DIV/0!</v>
      </c>
    </row>
    <row r="26" spans="1:8" ht="37.5" customHeight="1" x14ac:dyDescent="0.2">
      <c r="A26" s="29" t="s">
        <v>276</v>
      </c>
      <c r="B26" s="92"/>
      <c r="C26" s="92"/>
      <c r="D26" s="85"/>
      <c r="E26" s="93"/>
      <c r="F26" s="93"/>
      <c r="G26" s="93"/>
      <c r="H26" s="111" t="e">
        <f t="shared" si="0"/>
        <v>#DIV/0!</v>
      </c>
    </row>
    <row r="27" spans="1:8" ht="47.25" x14ac:dyDescent="0.2">
      <c r="A27" s="29" t="s">
        <v>277</v>
      </c>
      <c r="B27" s="92"/>
      <c r="C27" s="92"/>
      <c r="D27" s="85"/>
      <c r="E27" s="93"/>
      <c r="F27" s="93"/>
      <c r="G27" s="93"/>
      <c r="H27" s="111" t="e">
        <f t="shared" si="0"/>
        <v>#DIV/0!</v>
      </c>
    </row>
    <row r="28" spans="1:8" ht="47.25" x14ac:dyDescent="0.2">
      <c r="A28" s="29" t="s">
        <v>278</v>
      </c>
      <c r="B28" s="92"/>
      <c r="C28" s="92"/>
      <c r="D28" s="85"/>
      <c r="E28" s="93"/>
      <c r="F28" s="93"/>
      <c r="G28" s="93"/>
      <c r="H28" s="111" t="e">
        <f t="shared" si="0"/>
        <v>#DIV/0!</v>
      </c>
    </row>
    <row r="29" spans="1:8" ht="47.25" x14ac:dyDescent="0.2">
      <c r="A29" s="29" t="s">
        <v>279</v>
      </c>
      <c r="B29" s="92"/>
      <c r="C29" s="92"/>
      <c r="D29" s="85"/>
      <c r="E29" s="93"/>
      <c r="F29" s="93"/>
      <c r="G29" s="93"/>
      <c r="H29" s="111" t="e">
        <f t="shared" si="0"/>
        <v>#DIV/0!</v>
      </c>
    </row>
    <row r="30" spans="1:8" ht="18" customHeight="1" x14ac:dyDescent="0.2">
      <c r="A30" s="29" t="s">
        <v>280</v>
      </c>
      <c r="B30" s="92"/>
      <c r="C30" s="92"/>
      <c r="D30" s="85"/>
      <c r="E30" s="93"/>
      <c r="F30" s="93"/>
      <c r="G30" s="93"/>
      <c r="H30" s="111" t="e">
        <f t="shared" si="0"/>
        <v>#DIV/0!</v>
      </c>
    </row>
    <row r="31" spans="1:8" ht="18" customHeight="1" x14ac:dyDescent="0.2">
      <c r="A31" s="29" t="s">
        <v>281</v>
      </c>
      <c r="B31" s="92"/>
      <c r="C31" s="92"/>
      <c r="D31" s="85"/>
      <c r="E31" s="93"/>
      <c r="F31" s="93"/>
      <c r="G31" s="93"/>
      <c r="H31" s="111" t="e">
        <f t="shared" si="0"/>
        <v>#DIV/0!</v>
      </c>
    </row>
    <row r="32" spans="1:8" ht="18" customHeight="1" x14ac:dyDescent="0.2">
      <c r="A32" s="29" t="s">
        <v>282</v>
      </c>
      <c r="B32" s="92"/>
      <c r="C32" s="92"/>
      <c r="D32" s="85"/>
      <c r="E32" s="93"/>
      <c r="F32" s="93"/>
      <c r="G32" s="93"/>
      <c r="H32" s="111" t="e">
        <f t="shared" si="0"/>
        <v>#DIV/0!</v>
      </c>
    </row>
    <row r="33" spans="1:8" ht="18" customHeight="1" x14ac:dyDescent="0.2">
      <c r="A33" s="29" t="s">
        <v>283</v>
      </c>
      <c r="B33" s="92"/>
      <c r="C33" s="92"/>
      <c r="D33" s="85"/>
      <c r="E33" s="93"/>
      <c r="F33" s="93"/>
      <c r="G33" s="93"/>
      <c r="H33" s="111" t="e">
        <f t="shared" si="0"/>
        <v>#DIV/0!</v>
      </c>
    </row>
    <row r="34" spans="1:8" ht="18" customHeight="1" x14ac:dyDescent="0.2">
      <c r="A34" s="29" t="s">
        <v>284</v>
      </c>
      <c r="B34" s="92"/>
      <c r="C34" s="92"/>
      <c r="D34" s="85"/>
      <c r="E34" s="93"/>
      <c r="F34" s="93"/>
      <c r="G34" s="93"/>
      <c r="H34" s="111" t="e">
        <f t="shared" si="0"/>
        <v>#DIV/0!</v>
      </c>
    </row>
    <row r="35" spans="1:8" ht="18" customHeight="1" x14ac:dyDescent="0.2">
      <c r="A35" s="29" t="s">
        <v>337</v>
      </c>
      <c r="B35" s="92"/>
      <c r="C35" s="92"/>
      <c r="D35" s="85"/>
      <c r="E35" s="93"/>
      <c r="F35" s="93"/>
      <c r="G35" s="93"/>
      <c r="H35" s="111" t="e">
        <f t="shared" si="0"/>
        <v>#DIV/0!</v>
      </c>
    </row>
    <row r="36" spans="1:8" ht="18" customHeight="1" x14ac:dyDescent="0.2">
      <c r="A36" s="29" t="s">
        <v>338</v>
      </c>
      <c r="B36" s="92"/>
      <c r="C36" s="92"/>
      <c r="D36" s="85"/>
      <c r="E36" s="93"/>
      <c r="F36" s="93"/>
      <c r="G36" s="93"/>
      <c r="H36" s="111" t="e">
        <f t="shared" ref="H36:H67" si="1">AVERAGE(B36:G36)</f>
        <v>#DIV/0!</v>
      </c>
    </row>
    <row r="37" spans="1:8" ht="27.95" customHeight="1" x14ac:dyDescent="0.2">
      <c r="A37" s="27" t="s">
        <v>285</v>
      </c>
      <c r="B37" s="92"/>
      <c r="C37" s="92"/>
      <c r="D37" s="85"/>
      <c r="E37" s="93"/>
      <c r="F37" s="93"/>
      <c r="G37" s="93"/>
      <c r="H37" s="111" t="e">
        <f t="shared" si="1"/>
        <v>#DIV/0!</v>
      </c>
    </row>
    <row r="38" spans="1:8" ht="27.95" customHeight="1" x14ac:dyDescent="0.2">
      <c r="A38" s="27" t="s">
        <v>286</v>
      </c>
      <c r="B38" s="92"/>
      <c r="C38" s="92"/>
      <c r="D38" s="85"/>
      <c r="E38" s="93"/>
      <c r="F38" s="93"/>
      <c r="G38" s="93"/>
      <c r="H38" s="111" t="e">
        <f t="shared" si="1"/>
        <v>#DIV/0!</v>
      </c>
    </row>
    <row r="39" spans="1:8" ht="27.95" customHeight="1" x14ac:dyDescent="0.2">
      <c r="A39" s="27" t="s">
        <v>287</v>
      </c>
      <c r="B39" s="92"/>
      <c r="C39" s="92"/>
      <c r="D39" s="85"/>
      <c r="E39" s="93"/>
      <c r="F39" s="93"/>
      <c r="G39" s="93"/>
      <c r="H39" s="111" t="e">
        <f t="shared" si="1"/>
        <v>#DIV/0!</v>
      </c>
    </row>
    <row r="40" spans="1:8" ht="27.95" customHeight="1" x14ac:dyDescent="0.2">
      <c r="A40" s="27" t="s">
        <v>288</v>
      </c>
      <c r="B40" s="92"/>
      <c r="C40" s="92"/>
      <c r="D40" s="85"/>
      <c r="E40" s="93"/>
      <c r="F40" s="93"/>
      <c r="G40" s="93"/>
      <c r="H40" s="111" t="e">
        <f t="shared" si="1"/>
        <v>#DIV/0!</v>
      </c>
    </row>
    <row r="41" spans="1:8" ht="27.95" customHeight="1" x14ac:dyDescent="0.2">
      <c r="A41" s="27" t="s">
        <v>289</v>
      </c>
      <c r="B41" s="92"/>
      <c r="C41" s="92"/>
      <c r="D41" s="85"/>
      <c r="E41" s="93"/>
      <c r="F41" s="93"/>
      <c r="G41" s="93"/>
      <c r="H41" s="111" t="e">
        <f t="shared" si="1"/>
        <v>#DIV/0!</v>
      </c>
    </row>
    <row r="42" spans="1:8" ht="27.95" customHeight="1" x14ac:dyDescent="0.2">
      <c r="A42" s="27" t="s">
        <v>290</v>
      </c>
      <c r="B42" s="92"/>
      <c r="C42" s="92"/>
      <c r="D42" s="85"/>
      <c r="E42" s="93"/>
      <c r="F42" s="93"/>
      <c r="G42" s="93"/>
      <c r="H42" s="111" t="e">
        <f t="shared" si="1"/>
        <v>#DIV/0!</v>
      </c>
    </row>
    <row r="43" spans="1:8" ht="27.95" customHeight="1" x14ac:dyDescent="0.2">
      <c r="A43" s="27" t="s">
        <v>291</v>
      </c>
      <c r="B43" s="92"/>
      <c r="C43" s="92"/>
      <c r="D43" s="85"/>
      <c r="E43" s="93"/>
      <c r="F43" s="93"/>
      <c r="G43" s="93"/>
      <c r="H43" s="111" t="e">
        <f t="shared" si="1"/>
        <v>#DIV/0!</v>
      </c>
    </row>
    <row r="44" spans="1:8" ht="27.95" customHeight="1" x14ac:dyDescent="0.2">
      <c r="A44" s="27" t="s">
        <v>292</v>
      </c>
      <c r="B44" s="92"/>
      <c r="C44" s="92"/>
      <c r="D44" s="85"/>
      <c r="E44" s="93"/>
      <c r="F44" s="93"/>
      <c r="G44" s="93"/>
      <c r="H44" s="111" t="e">
        <f t="shared" si="1"/>
        <v>#DIV/0!</v>
      </c>
    </row>
    <row r="45" spans="1:8" ht="27.95" customHeight="1" x14ac:dyDescent="0.2">
      <c r="A45" s="27" t="s">
        <v>293</v>
      </c>
      <c r="B45" s="92"/>
      <c r="C45" s="92"/>
      <c r="D45" s="85"/>
      <c r="E45" s="93"/>
      <c r="F45" s="93"/>
      <c r="G45" s="93"/>
      <c r="H45" s="111" t="e">
        <f t="shared" si="1"/>
        <v>#DIV/0!</v>
      </c>
    </row>
    <row r="46" spans="1:8" ht="27.95" customHeight="1" x14ac:dyDescent="0.2">
      <c r="A46" s="27" t="s">
        <v>294</v>
      </c>
      <c r="B46" s="92"/>
      <c r="C46" s="92"/>
      <c r="D46" s="85"/>
      <c r="E46" s="93"/>
      <c r="F46" s="93"/>
      <c r="G46" s="93"/>
      <c r="H46" s="111" t="e">
        <f t="shared" si="1"/>
        <v>#DIV/0!</v>
      </c>
    </row>
    <row r="47" spans="1:8" ht="27.95" customHeight="1" x14ac:dyDescent="0.2">
      <c r="A47" s="27" t="s">
        <v>295</v>
      </c>
      <c r="B47" s="92"/>
      <c r="C47" s="92"/>
      <c r="D47" s="85"/>
      <c r="E47" s="93"/>
      <c r="F47" s="93"/>
      <c r="G47" s="93"/>
      <c r="H47" s="111" t="e">
        <f t="shared" si="1"/>
        <v>#DIV/0!</v>
      </c>
    </row>
    <row r="48" spans="1:8" ht="27.95" customHeight="1" x14ac:dyDescent="0.2">
      <c r="A48" s="27" t="s">
        <v>296</v>
      </c>
      <c r="B48" s="92"/>
      <c r="C48" s="92"/>
      <c r="D48" s="85"/>
      <c r="E48" s="93"/>
      <c r="F48" s="93"/>
      <c r="G48" s="93"/>
      <c r="H48" s="111" t="e">
        <f t="shared" si="1"/>
        <v>#DIV/0!</v>
      </c>
    </row>
    <row r="49" spans="1:8" ht="27.95" customHeight="1" x14ac:dyDescent="0.2">
      <c r="A49" s="27" t="s">
        <v>339</v>
      </c>
      <c r="B49" s="92"/>
      <c r="C49" s="93"/>
      <c r="D49" s="85"/>
      <c r="E49" s="93"/>
      <c r="F49" s="93"/>
      <c r="G49" s="93"/>
      <c r="H49" s="111" t="e">
        <f t="shared" si="1"/>
        <v>#DIV/0!</v>
      </c>
    </row>
    <row r="50" spans="1:8" ht="27.95" customHeight="1" x14ac:dyDescent="0.2">
      <c r="A50" s="27" t="s">
        <v>340</v>
      </c>
      <c r="B50" s="92"/>
      <c r="C50" s="93"/>
      <c r="D50" s="85"/>
      <c r="E50" s="93"/>
      <c r="F50" s="93"/>
      <c r="G50" s="93"/>
      <c r="H50" s="111" t="e">
        <f t="shared" si="1"/>
        <v>#DIV/0!</v>
      </c>
    </row>
    <row r="51" spans="1:8" ht="27.95" customHeight="1" x14ac:dyDescent="0.2">
      <c r="A51" s="27" t="s">
        <v>341</v>
      </c>
      <c r="B51" s="92"/>
      <c r="C51" s="93"/>
      <c r="D51" s="85"/>
      <c r="E51" s="93"/>
      <c r="F51" s="93"/>
      <c r="G51" s="93"/>
      <c r="H51" s="111" t="e">
        <f t="shared" si="1"/>
        <v>#DIV/0!</v>
      </c>
    </row>
    <row r="52" spans="1:8" ht="27.95" customHeight="1" x14ac:dyDescent="0.2">
      <c r="A52" s="27" t="s">
        <v>342</v>
      </c>
      <c r="B52" s="92"/>
      <c r="C52" s="93"/>
      <c r="D52" s="85"/>
      <c r="E52" s="93"/>
      <c r="F52" s="93"/>
      <c r="G52" s="93"/>
      <c r="H52" s="111" t="e">
        <f t="shared" si="1"/>
        <v>#DIV/0!</v>
      </c>
    </row>
    <row r="53" spans="1:8" ht="27.95" customHeight="1" x14ac:dyDescent="0.2">
      <c r="A53" s="27" t="s">
        <v>297</v>
      </c>
      <c r="B53" s="92"/>
      <c r="C53" s="92"/>
      <c r="D53" s="85"/>
      <c r="E53" s="93"/>
      <c r="F53" s="93"/>
      <c r="G53" s="93"/>
      <c r="H53" s="111" t="e">
        <f t="shared" si="1"/>
        <v>#DIV/0!</v>
      </c>
    </row>
    <row r="54" spans="1:8" ht="27.95" customHeight="1" x14ac:dyDescent="0.2">
      <c r="A54" s="27" t="s">
        <v>298</v>
      </c>
      <c r="B54" s="92"/>
      <c r="C54" s="92"/>
      <c r="D54" s="85"/>
      <c r="E54" s="93"/>
      <c r="F54" s="93"/>
      <c r="G54" s="93"/>
      <c r="H54" s="111" t="e">
        <f t="shared" si="1"/>
        <v>#DIV/0!</v>
      </c>
    </row>
    <row r="55" spans="1:8" ht="27.95" customHeight="1" x14ac:dyDescent="0.2">
      <c r="A55" s="27" t="s">
        <v>299</v>
      </c>
      <c r="B55" s="92"/>
      <c r="C55" s="92"/>
      <c r="D55" s="85"/>
      <c r="E55" s="93"/>
      <c r="F55" s="93"/>
      <c r="G55" s="93"/>
      <c r="H55" s="111" t="e">
        <f t="shared" si="1"/>
        <v>#DIV/0!</v>
      </c>
    </row>
    <row r="56" spans="1:8" ht="27.95" customHeight="1" x14ac:dyDescent="0.2">
      <c r="A56" s="27" t="s">
        <v>300</v>
      </c>
      <c r="B56" s="92"/>
      <c r="C56" s="92"/>
      <c r="D56" s="85"/>
      <c r="E56" s="93"/>
      <c r="F56" s="93"/>
      <c r="G56" s="93"/>
      <c r="H56" s="111" t="e">
        <f t="shared" si="1"/>
        <v>#DIV/0!</v>
      </c>
    </row>
    <row r="57" spans="1:8" ht="27.95" customHeight="1" x14ac:dyDescent="0.2">
      <c r="A57" s="27" t="s">
        <v>301</v>
      </c>
      <c r="B57" s="92"/>
      <c r="C57" s="92"/>
      <c r="D57" s="85"/>
      <c r="E57" s="93"/>
      <c r="F57" s="93"/>
      <c r="G57" s="93"/>
      <c r="H57" s="111" t="e">
        <f t="shared" si="1"/>
        <v>#DIV/0!</v>
      </c>
    </row>
    <row r="58" spans="1:8" ht="27.95" customHeight="1" x14ac:dyDescent="0.2">
      <c r="A58" s="27" t="s">
        <v>302</v>
      </c>
      <c r="B58" s="92"/>
      <c r="C58" s="92"/>
      <c r="D58" s="85"/>
      <c r="E58" s="93"/>
      <c r="F58" s="93"/>
      <c r="G58" s="93"/>
      <c r="H58" s="111" t="e">
        <f t="shared" si="1"/>
        <v>#DIV/0!</v>
      </c>
    </row>
    <row r="59" spans="1:8" ht="42" customHeight="1" x14ac:dyDescent="0.2">
      <c r="A59" s="29" t="s">
        <v>303</v>
      </c>
      <c r="B59" s="92"/>
      <c r="C59" s="92"/>
      <c r="D59" s="85"/>
      <c r="E59" s="93"/>
      <c r="F59" s="93"/>
      <c r="G59" s="93"/>
      <c r="H59" s="111" t="e">
        <f t="shared" si="1"/>
        <v>#DIV/0!</v>
      </c>
    </row>
    <row r="60" spans="1:8" ht="42" customHeight="1" x14ac:dyDescent="0.2">
      <c r="A60" s="29" t="s">
        <v>304</v>
      </c>
      <c r="B60" s="92"/>
      <c r="C60" s="92"/>
      <c r="D60" s="85"/>
      <c r="E60" s="93"/>
      <c r="F60" s="93"/>
      <c r="G60" s="93"/>
      <c r="H60" s="111" t="e">
        <f t="shared" si="1"/>
        <v>#DIV/0!</v>
      </c>
    </row>
    <row r="61" spans="1:8" ht="45" customHeight="1" x14ac:dyDescent="0.2">
      <c r="A61" s="29" t="s">
        <v>306</v>
      </c>
      <c r="B61" s="92"/>
      <c r="C61" s="92"/>
      <c r="D61" s="85"/>
      <c r="E61" s="93"/>
      <c r="F61" s="93"/>
      <c r="G61" s="93"/>
      <c r="H61" s="111" t="e">
        <f t="shared" si="1"/>
        <v>#DIV/0!</v>
      </c>
    </row>
    <row r="62" spans="1:8" ht="45" customHeight="1" x14ac:dyDescent="0.2">
      <c r="A62" s="29" t="s">
        <v>305</v>
      </c>
      <c r="B62" s="92"/>
      <c r="C62" s="92"/>
      <c r="D62" s="85"/>
      <c r="E62" s="93"/>
      <c r="F62" s="93"/>
      <c r="G62" s="93"/>
      <c r="H62" s="111" t="e">
        <f t="shared" si="1"/>
        <v>#DIV/0!</v>
      </c>
    </row>
    <row r="63" spans="1:8" ht="45.75" customHeight="1" x14ac:dyDescent="0.2">
      <c r="A63" s="29" t="s">
        <v>307</v>
      </c>
      <c r="B63" s="92"/>
      <c r="C63" s="92"/>
      <c r="D63" s="85"/>
      <c r="E63" s="93"/>
      <c r="F63" s="93"/>
      <c r="G63" s="93"/>
      <c r="H63" s="111" t="e">
        <f t="shared" si="1"/>
        <v>#DIV/0!</v>
      </c>
    </row>
    <row r="64" spans="1:8" ht="45.75" customHeight="1" x14ac:dyDescent="0.2">
      <c r="A64" s="29" t="s">
        <v>308</v>
      </c>
      <c r="B64" s="92"/>
      <c r="C64" s="92"/>
      <c r="D64" s="85"/>
      <c r="E64" s="93"/>
      <c r="F64" s="93"/>
      <c r="G64" s="93"/>
      <c r="H64" s="111" t="e">
        <f t="shared" si="1"/>
        <v>#DIV/0!</v>
      </c>
    </row>
    <row r="65" spans="1:8" ht="45.75" customHeight="1" x14ac:dyDescent="0.2">
      <c r="A65" s="29" t="s">
        <v>309</v>
      </c>
      <c r="B65" s="92"/>
      <c r="C65" s="92"/>
      <c r="D65" s="85"/>
      <c r="E65" s="93"/>
      <c r="F65" s="93"/>
      <c r="G65" s="93"/>
      <c r="H65" s="111" t="e">
        <f t="shared" si="1"/>
        <v>#DIV/0!</v>
      </c>
    </row>
    <row r="66" spans="1:8" ht="45.75" customHeight="1" x14ac:dyDescent="0.2">
      <c r="A66" s="29" t="s">
        <v>310</v>
      </c>
      <c r="B66" s="92"/>
      <c r="C66" s="92"/>
      <c r="D66" s="85"/>
      <c r="E66" s="93"/>
      <c r="F66" s="93"/>
      <c r="G66" s="93"/>
      <c r="H66" s="111" t="e">
        <f t="shared" si="1"/>
        <v>#DIV/0!</v>
      </c>
    </row>
    <row r="67" spans="1:8" ht="45.75" customHeight="1" x14ac:dyDescent="0.2">
      <c r="A67" s="29" t="s">
        <v>311</v>
      </c>
      <c r="B67" s="92"/>
      <c r="C67" s="92"/>
      <c r="D67" s="85"/>
      <c r="E67" s="93"/>
      <c r="F67" s="93"/>
      <c r="G67" s="93"/>
      <c r="H67" s="111" t="e">
        <f t="shared" si="1"/>
        <v>#DIV/0!</v>
      </c>
    </row>
    <row r="68" spans="1:8" ht="45.75" customHeight="1" x14ac:dyDescent="0.2">
      <c r="A68" s="29" t="s">
        <v>343</v>
      </c>
      <c r="B68" s="92"/>
      <c r="C68" s="93"/>
      <c r="D68" s="85"/>
      <c r="E68" s="93"/>
      <c r="F68" s="93"/>
      <c r="G68" s="93"/>
      <c r="H68" s="111" t="e">
        <f t="shared" ref="H68:H99" si="2">AVERAGE(B68:G68)</f>
        <v>#DIV/0!</v>
      </c>
    </row>
    <row r="69" spans="1:8" ht="45.75" customHeight="1" x14ac:dyDescent="0.2">
      <c r="A69" s="29" t="s">
        <v>344</v>
      </c>
      <c r="B69" s="92"/>
      <c r="C69" s="93"/>
      <c r="D69" s="85"/>
      <c r="E69" s="93"/>
      <c r="F69" s="93"/>
      <c r="G69" s="93"/>
      <c r="H69" s="111" t="e">
        <f t="shared" si="2"/>
        <v>#DIV/0!</v>
      </c>
    </row>
    <row r="70" spans="1:8" ht="42.95" customHeight="1" x14ac:dyDescent="0.2">
      <c r="A70" s="27" t="s">
        <v>345</v>
      </c>
      <c r="B70" s="92"/>
      <c r="C70" s="93"/>
      <c r="D70" s="86"/>
      <c r="E70" s="93"/>
      <c r="F70" s="93"/>
      <c r="G70" s="93"/>
      <c r="H70" s="111" t="e">
        <f t="shared" si="2"/>
        <v>#DIV/0!</v>
      </c>
    </row>
    <row r="71" spans="1:8" ht="42.95" customHeight="1" x14ac:dyDescent="0.2">
      <c r="A71" s="27" t="s">
        <v>346</v>
      </c>
      <c r="B71" s="92"/>
      <c r="C71" s="93"/>
      <c r="D71" s="86"/>
      <c r="E71" s="93"/>
      <c r="F71" s="93"/>
      <c r="G71" s="93"/>
      <c r="H71" s="111" t="e">
        <f t="shared" si="2"/>
        <v>#DIV/0!</v>
      </c>
    </row>
    <row r="72" spans="1:8" ht="42.95" customHeight="1" x14ac:dyDescent="0.2">
      <c r="A72" s="27" t="s">
        <v>347</v>
      </c>
      <c r="B72" s="92"/>
      <c r="C72" s="93"/>
      <c r="D72" s="86"/>
      <c r="E72" s="93"/>
      <c r="F72" s="93"/>
      <c r="G72" s="93"/>
      <c r="H72" s="111" t="e">
        <f t="shared" si="2"/>
        <v>#DIV/0!</v>
      </c>
    </row>
    <row r="73" spans="1:8" ht="42.95" customHeight="1" x14ac:dyDescent="0.2">
      <c r="A73" s="27" t="s">
        <v>348</v>
      </c>
      <c r="B73" s="92"/>
      <c r="C73" s="93"/>
      <c r="D73" s="86"/>
      <c r="E73" s="93"/>
      <c r="F73" s="93"/>
      <c r="G73" s="93"/>
      <c r="H73" s="111" t="e">
        <f t="shared" si="2"/>
        <v>#DIV/0!</v>
      </c>
    </row>
    <row r="74" spans="1:8" ht="42.95" customHeight="1" x14ac:dyDescent="0.2">
      <c r="A74" s="27" t="s">
        <v>349</v>
      </c>
      <c r="B74" s="92"/>
      <c r="C74" s="93"/>
      <c r="D74" s="86"/>
      <c r="E74" s="93"/>
      <c r="F74" s="93"/>
      <c r="G74" s="93"/>
      <c r="H74" s="111" t="e">
        <f t="shared" si="2"/>
        <v>#DIV/0!</v>
      </c>
    </row>
    <row r="75" spans="1:8" ht="42.95" customHeight="1" x14ac:dyDescent="0.2">
      <c r="A75" s="27" t="s">
        <v>350</v>
      </c>
      <c r="B75" s="92"/>
      <c r="C75" s="93"/>
      <c r="D75" s="86"/>
      <c r="E75" s="93"/>
      <c r="F75" s="93"/>
      <c r="G75" s="93"/>
      <c r="H75" s="111" t="e">
        <f t="shared" si="2"/>
        <v>#DIV/0!</v>
      </c>
    </row>
    <row r="76" spans="1:8" ht="42.95" customHeight="1" x14ac:dyDescent="0.2">
      <c r="A76" s="27" t="s">
        <v>351</v>
      </c>
      <c r="B76" s="92"/>
      <c r="C76" s="92"/>
      <c r="D76" s="86"/>
      <c r="E76" s="93"/>
      <c r="F76" s="93"/>
      <c r="G76" s="93"/>
      <c r="H76" s="111" t="e">
        <f t="shared" si="2"/>
        <v>#DIV/0!</v>
      </c>
    </row>
    <row r="77" spans="1:8" ht="42.95" customHeight="1" x14ac:dyDescent="0.2">
      <c r="A77" s="27" t="s">
        <v>352</v>
      </c>
      <c r="B77" s="92"/>
      <c r="C77" s="92"/>
      <c r="D77" s="86"/>
      <c r="E77" s="93"/>
      <c r="F77" s="93"/>
      <c r="G77" s="93"/>
      <c r="H77" s="111" t="e">
        <f t="shared" si="2"/>
        <v>#DIV/0!</v>
      </c>
    </row>
    <row r="78" spans="1:8" ht="42.95" customHeight="1" x14ac:dyDescent="0.2">
      <c r="A78" s="27" t="s">
        <v>312</v>
      </c>
      <c r="B78" s="92"/>
      <c r="C78" s="92"/>
      <c r="D78" s="86"/>
      <c r="E78" s="93"/>
      <c r="F78" s="93"/>
      <c r="G78" s="93"/>
      <c r="H78" s="111" t="e">
        <f t="shared" si="2"/>
        <v>#DIV/0!</v>
      </c>
    </row>
    <row r="79" spans="1:8" ht="42.95" customHeight="1" x14ac:dyDescent="0.2">
      <c r="A79" s="27" t="s">
        <v>313</v>
      </c>
      <c r="B79" s="92"/>
      <c r="C79" s="92"/>
      <c r="D79" s="86"/>
      <c r="E79" s="93"/>
      <c r="F79" s="93"/>
      <c r="G79" s="93"/>
      <c r="H79" s="111" t="e">
        <f t="shared" si="2"/>
        <v>#DIV/0!</v>
      </c>
    </row>
    <row r="80" spans="1:8" ht="42.95" customHeight="1" x14ac:dyDescent="0.2">
      <c r="A80" s="27" t="s">
        <v>314</v>
      </c>
      <c r="B80" s="92"/>
      <c r="C80" s="92"/>
      <c r="D80" s="86"/>
      <c r="E80" s="93"/>
      <c r="F80" s="93"/>
      <c r="G80" s="93"/>
      <c r="H80" s="111" t="e">
        <f t="shared" si="2"/>
        <v>#DIV/0!</v>
      </c>
    </row>
    <row r="81" spans="1:8" ht="42.95" customHeight="1" x14ac:dyDescent="0.2">
      <c r="A81" s="27" t="s">
        <v>353</v>
      </c>
      <c r="B81" s="92"/>
      <c r="C81" s="93"/>
      <c r="D81" s="86"/>
      <c r="E81" s="93"/>
      <c r="F81" s="93"/>
      <c r="G81" s="93"/>
      <c r="H81" s="111" t="e">
        <f t="shared" si="2"/>
        <v>#DIV/0!</v>
      </c>
    </row>
    <row r="82" spans="1:8" ht="42.95" customHeight="1" x14ac:dyDescent="0.2">
      <c r="A82" s="27" t="s">
        <v>354</v>
      </c>
      <c r="B82" s="92"/>
      <c r="C82" s="93"/>
      <c r="D82" s="86"/>
      <c r="E82" s="93"/>
      <c r="F82" s="93"/>
      <c r="G82" s="93"/>
      <c r="H82" s="111" t="e">
        <f t="shared" si="2"/>
        <v>#DIV/0!</v>
      </c>
    </row>
    <row r="83" spans="1:8" ht="42.95" customHeight="1" x14ac:dyDescent="0.2">
      <c r="A83" s="27" t="s">
        <v>355</v>
      </c>
      <c r="B83" s="92"/>
      <c r="C83" s="93"/>
      <c r="D83" s="86"/>
      <c r="E83" s="93"/>
      <c r="F83" s="93"/>
      <c r="G83" s="93"/>
      <c r="H83" s="111" t="e">
        <f t="shared" si="2"/>
        <v>#DIV/0!</v>
      </c>
    </row>
    <row r="84" spans="1:8" ht="42.95" customHeight="1" x14ac:dyDescent="0.2">
      <c r="A84" s="27" t="s">
        <v>356</v>
      </c>
      <c r="B84" s="92"/>
      <c r="C84" s="93"/>
      <c r="D84" s="86"/>
      <c r="E84" s="93"/>
      <c r="F84" s="93"/>
      <c r="G84" s="93"/>
      <c r="H84" s="111" t="e">
        <f t="shared" si="2"/>
        <v>#DIV/0!</v>
      </c>
    </row>
    <row r="85" spans="1:8" ht="42.95" customHeight="1" x14ac:dyDescent="0.2">
      <c r="A85" s="27" t="s">
        <v>357</v>
      </c>
      <c r="B85" s="92"/>
      <c r="C85" s="93"/>
      <c r="D85" s="86"/>
      <c r="E85" s="93"/>
      <c r="F85" s="93"/>
      <c r="G85" s="93"/>
      <c r="H85" s="111" t="e">
        <f t="shared" si="2"/>
        <v>#DIV/0!</v>
      </c>
    </row>
    <row r="86" spans="1:8" ht="42.95" customHeight="1" x14ac:dyDescent="0.2">
      <c r="A86" s="27" t="s">
        <v>358</v>
      </c>
      <c r="B86" s="92"/>
      <c r="C86" s="93"/>
      <c r="D86" s="86"/>
      <c r="E86" s="93"/>
      <c r="F86" s="93"/>
      <c r="G86" s="93"/>
      <c r="H86" s="111" t="e">
        <f t="shared" si="2"/>
        <v>#DIV/0!</v>
      </c>
    </row>
    <row r="87" spans="1:8" ht="42.95" customHeight="1" x14ac:dyDescent="0.2">
      <c r="A87" s="27" t="s">
        <v>315</v>
      </c>
      <c r="B87" s="92"/>
      <c r="C87" s="94"/>
      <c r="D87" s="86"/>
      <c r="E87" s="94"/>
      <c r="F87" s="94"/>
      <c r="G87" s="93"/>
      <c r="H87" s="111" t="e">
        <f t="shared" si="2"/>
        <v>#DIV/0!</v>
      </c>
    </row>
    <row r="88" spans="1:8" ht="42.95" customHeight="1" x14ac:dyDescent="0.2">
      <c r="A88" s="27" t="s">
        <v>316</v>
      </c>
      <c r="B88" s="92"/>
      <c r="C88" s="92"/>
      <c r="D88" s="86"/>
      <c r="E88" s="92"/>
      <c r="F88" s="92"/>
      <c r="G88" s="93"/>
      <c r="H88" s="111" t="e">
        <f t="shared" si="2"/>
        <v>#DIV/0!</v>
      </c>
    </row>
    <row r="89" spans="1:8" ht="43.5" customHeight="1" x14ac:dyDescent="0.2">
      <c r="A89" s="27" t="s">
        <v>317</v>
      </c>
      <c r="B89" s="92"/>
      <c r="C89" s="92"/>
      <c r="D89" s="85"/>
      <c r="E89" s="92"/>
      <c r="F89" s="92"/>
      <c r="G89" s="93"/>
      <c r="H89" s="111" t="e">
        <f t="shared" si="2"/>
        <v>#DIV/0!</v>
      </c>
    </row>
    <row r="90" spans="1:8" ht="43.5" customHeight="1" x14ac:dyDescent="0.2">
      <c r="A90" s="27" t="s">
        <v>318</v>
      </c>
      <c r="B90" s="92"/>
      <c r="C90" s="92"/>
      <c r="D90" s="85"/>
      <c r="E90" s="92"/>
      <c r="F90" s="92"/>
      <c r="G90" s="93"/>
      <c r="H90" s="111" t="e">
        <f t="shared" si="2"/>
        <v>#DIV/0!</v>
      </c>
    </row>
    <row r="91" spans="1:8" ht="45" customHeight="1" x14ac:dyDescent="0.2">
      <c r="A91" s="27" t="s">
        <v>319</v>
      </c>
      <c r="B91" s="92"/>
      <c r="C91" s="92"/>
      <c r="D91" s="85"/>
      <c r="E91" s="92"/>
      <c r="F91" s="92"/>
      <c r="G91" s="93"/>
      <c r="H91" s="111" t="e">
        <f t="shared" si="2"/>
        <v>#DIV/0!</v>
      </c>
    </row>
    <row r="92" spans="1:8" ht="39" customHeight="1" x14ac:dyDescent="0.2">
      <c r="A92" s="27" t="s">
        <v>320</v>
      </c>
      <c r="B92" s="92"/>
      <c r="C92" s="92"/>
      <c r="D92" s="85"/>
      <c r="E92" s="92"/>
      <c r="F92" s="92"/>
      <c r="G92" s="93"/>
      <c r="H92" s="111" t="e">
        <f t="shared" si="2"/>
        <v>#DIV/0!</v>
      </c>
    </row>
    <row r="93" spans="1:8" ht="37.5" customHeight="1" x14ac:dyDescent="0.2">
      <c r="A93" s="27" t="s">
        <v>321</v>
      </c>
      <c r="B93" s="92"/>
      <c r="C93" s="92"/>
      <c r="D93" s="85"/>
      <c r="E93" s="92"/>
      <c r="F93" s="92"/>
      <c r="G93" s="93"/>
      <c r="H93" s="111" t="e">
        <f t="shared" si="2"/>
        <v>#DIV/0!</v>
      </c>
    </row>
    <row r="94" spans="1:8" ht="31.5" x14ac:dyDescent="0.2">
      <c r="A94" s="27" t="s">
        <v>322</v>
      </c>
      <c r="B94" s="92"/>
      <c r="C94" s="92"/>
      <c r="D94" s="85"/>
      <c r="E94" s="92"/>
      <c r="F94" s="92"/>
      <c r="G94" s="93"/>
      <c r="H94" s="111" t="e">
        <f t="shared" si="2"/>
        <v>#DIV/0!</v>
      </c>
    </row>
    <row r="95" spans="1:8" ht="31.5" x14ac:dyDescent="0.2">
      <c r="A95" s="27" t="s">
        <v>323</v>
      </c>
      <c r="B95" s="91"/>
      <c r="C95" s="91"/>
      <c r="D95" s="85"/>
      <c r="E95" s="93"/>
      <c r="F95" s="93"/>
      <c r="G95" s="93"/>
      <c r="H95" s="111" t="e">
        <f t="shared" si="2"/>
        <v>#DIV/0!</v>
      </c>
    </row>
    <row r="96" spans="1:8" ht="31.5" x14ac:dyDescent="0.2">
      <c r="A96" s="27" t="s">
        <v>324</v>
      </c>
      <c r="B96" s="92"/>
      <c r="C96" s="92"/>
      <c r="D96" s="85"/>
      <c r="E96" s="93"/>
      <c r="F96" s="93"/>
      <c r="G96" s="93"/>
      <c r="H96" s="111" t="e">
        <f t="shared" si="2"/>
        <v>#DIV/0!</v>
      </c>
    </row>
    <row r="97" spans="1:8" ht="31.5" x14ac:dyDescent="0.2">
      <c r="A97" s="27" t="s">
        <v>325</v>
      </c>
      <c r="B97" s="92"/>
      <c r="C97" s="92"/>
      <c r="D97" s="85"/>
      <c r="E97" s="93"/>
      <c r="F97" s="93"/>
      <c r="G97" s="93"/>
      <c r="H97" s="111" t="e">
        <f t="shared" si="2"/>
        <v>#DIV/0!</v>
      </c>
    </row>
    <row r="98" spans="1:8" ht="31.5" x14ac:dyDescent="0.2">
      <c r="A98" s="27" t="s">
        <v>326</v>
      </c>
      <c r="B98" s="92"/>
      <c r="C98" s="92"/>
      <c r="D98" s="85"/>
      <c r="E98" s="93"/>
      <c r="F98" s="93"/>
      <c r="G98" s="93"/>
      <c r="H98" s="111" t="e">
        <f t="shared" si="2"/>
        <v>#DIV/0!</v>
      </c>
    </row>
    <row r="99" spans="1:8" ht="31.5" x14ac:dyDescent="0.2">
      <c r="A99" s="29" t="s">
        <v>359</v>
      </c>
      <c r="B99" s="92"/>
      <c r="C99" s="92"/>
      <c r="D99" s="85"/>
      <c r="E99" s="93"/>
      <c r="F99" s="93"/>
      <c r="G99" s="93"/>
      <c r="H99" s="111" t="e">
        <f t="shared" si="2"/>
        <v>#DIV/0!</v>
      </c>
    </row>
    <row r="100" spans="1:8" ht="31.5" x14ac:dyDescent="0.2">
      <c r="A100" s="29" t="s">
        <v>360</v>
      </c>
      <c r="B100" s="92"/>
      <c r="C100" s="92"/>
      <c r="D100" s="85"/>
      <c r="E100" s="93"/>
      <c r="F100" s="93"/>
      <c r="G100" s="93"/>
      <c r="H100" s="111" t="e">
        <f t="shared" ref="H100:H131" si="3">AVERAGE(B100:G100)</f>
        <v>#DIV/0!</v>
      </c>
    </row>
    <row r="101" spans="1:8" ht="31.5" x14ac:dyDescent="0.2">
      <c r="A101" s="29" t="s">
        <v>361</v>
      </c>
      <c r="B101" s="92"/>
      <c r="C101" s="92"/>
      <c r="D101" s="85"/>
      <c r="E101" s="93"/>
      <c r="F101" s="93"/>
      <c r="G101" s="93"/>
      <c r="H101" s="111" t="e">
        <f t="shared" si="3"/>
        <v>#DIV/0!</v>
      </c>
    </row>
    <row r="102" spans="1:8" ht="31.5" x14ac:dyDescent="0.2">
      <c r="A102" s="29" t="s">
        <v>362</v>
      </c>
      <c r="B102" s="92"/>
      <c r="C102" s="92"/>
      <c r="D102" s="85"/>
      <c r="E102" s="93"/>
      <c r="F102" s="93"/>
      <c r="G102" s="93"/>
      <c r="H102" s="111" t="e">
        <f t="shared" si="3"/>
        <v>#DIV/0!</v>
      </c>
    </row>
    <row r="103" spans="1:8" ht="31.5" x14ac:dyDescent="0.2">
      <c r="A103" s="29" t="s">
        <v>363</v>
      </c>
      <c r="B103" s="92"/>
      <c r="C103" s="92"/>
      <c r="D103" s="85"/>
      <c r="E103" s="93"/>
      <c r="F103" s="93"/>
      <c r="G103" s="93"/>
      <c r="H103" s="111" t="e">
        <f t="shared" si="3"/>
        <v>#DIV/0!</v>
      </c>
    </row>
    <row r="104" spans="1:8" ht="21" customHeight="1" x14ac:dyDescent="0.25">
      <c r="A104" s="81" t="s">
        <v>364</v>
      </c>
      <c r="B104" s="92"/>
      <c r="C104" s="92"/>
      <c r="D104" s="85"/>
      <c r="E104" s="93"/>
      <c r="F104" s="93"/>
      <c r="G104" s="93"/>
      <c r="H104" s="111" t="e">
        <f t="shared" si="3"/>
        <v>#DIV/0!</v>
      </c>
    </row>
    <row r="105" spans="1:8" ht="31.5" x14ac:dyDescent="0.25">
      <c r="A105" s="79" t="s">
        <v>365</v>
      </c>
      <c r="B105" s="92"/>
      <c r="C105" s="92"/>
      <c r="D105" s="85"/>
      <c r="E105" s="93"/>
      <c r="F105" s="93"/>
      <c r="G105" s="93"/>
      <c r="H105" s="111" t="e">
        <f t="shared" si="3"/>
        <v>#DIV/0!</v>
      </c>
    </row>
    <row r="106" spans="1:8" ht="31.5" x14ac:dyDescent="0.25">
      <c r="A106" s="79" t="s">
        <v>366</v>
      </c>
      <c r="B106" s="92"/>
      <c r="C106" s="92"/>
      <c r="D106" s="85"/>
      <c r="E106" s="93"/>
      <c r="F106" s="93"/>
      <c r="G106" s="93"/>
      <c r="H106" s="111" t="e">
        <f t="shared" si="3"/>
        <v>#DIV/0!</v>
      </c>
    </row>
    <row r="107" spans="1:8" ht="31.5" x14ac:dyDescent="0.25">
      <c r="A107" s="79" t="s">
        <v>367</v>
      </c>
      <c r="B107" s="92"/>
      <c r="C107" s="92"/>
      <c r="D107" s="85"/>
      <c r="E107" s="93"/>
      <c r="F107" s="93"/>
      <c r="G107" s="93"/>
      <c r="H107" s="111" t="e">
        <f t="shared" si="3"/>
        <v>#DIV/0!</v>
      </c>
    </row>
    <row r="108" spans="1:8" ht="15.75" x14ac:dyDescent="0.25">
      <c r="A108" s="81" t="s">
        <v>234</v>
      </c>
      <c r="B108" s="92"/>
      <c r="C108" s="92"/>
      <c r="D108" s="85"/>
      <c r="E108" s="93"/>
      <c r="F108" s="93"/>
      <c r="G108" s="93"/>
      <c r="H108" s="111" t="e">
        <f t="shared" si="3"/>
        <v>#DIV/0!</v>
      </c>
    </row>
    <row r="109" spans="1:8" ht="15.75" x14ac:dyDescent="0.25">
      <c r="A109" s="81" t="s">
        <v>176</v>
      </c>
      <c r="B109" s="92"/>
      <c r="C109" s="92"/>
      <c r="D109" s="85"/>
      <c r="E109" s="93"/>
      <c r="F109" s="93"/>
      <c r="G109" s="93"/>
      <c r="H109" s="111" t="e">
        <f t="shared" si="3"/>
        <v>#DIV/0!</v>
      </c>
    </row>
    <row r="110" spans="1:8" ht="15.75" x14ac:dyDescent="0.25">
      <c r="A110" s="81" t="s">
        <v>172</v>
      </c>
      <c r="B110" s="92"/>
      <c r="C110" s="92"/>
      <c r="D110" s="85"/>
      <c r="E110" s="93"/>
      <c r="F110" s="93"/>
      <c r="G110" s="93"/>
      <c r="H110" s="111" t="e">
        <f t="shared" si="3"/>
        <v>#DIV/0!</v>
      </c>
    </row>
    <row r="111" spans="1:8" ht="15.75" x14ac:dyDescent="0.25">
      <c r="A111" s="81" t="s">
        <v>173</v>
      </c>
      <c r="B111" s="92"/>
      <c r="C111" s="92"/>
      <c r="D111" s="85"/>
      <c r="E111" s="93"/>
      <c r="F111" s="93"/>
      <c r="G111" s="93"/>
      <c r="H111" s="111" t="e">
        <f t="shared" si="3"/>
        <v>#DIV/0!</v>
      </c>
    </row>
    <row r="112" spans="1:8" ht="15.75" x14ac:dyDescent="0.2">
      <c r="A112" s="30" t="s">
        <v>174</v>
      </c>
      <c r="B112" s="92"/>
      <c r="C112" s="92"/>
      <c r="D112" s="85"/>
      <c r="E112" s="93"/>
      <c r="F112" s="93"/>
      <c r="G112" s="93"/>
      <c r="H112" s="111" t="e">
        <f t="shared" si="3"/>
        <v>#DIV/0!</v>
      </c>
    </row>
    <row r="113" spans="1:8" ht="15.75" x14ac:dyDescent="0.2">
      <c r="A113" s="30" t="s">
        <v>175</v>
      </c>
      <c r="B113" s="92"/>
      <c r="C113" s="92"/>
      <c r="D113" s="85"/>
      <c r="E113" s="93"/>
      <c r="F113" s="93"/>
      <c r="G113" s="93"/>
      <c r="H113" s="111" t="e">
        <f t="shared" si="3"/>
        <v>#DIV/0!</v>
      </c>
    </row>
    <row r="114" spans="1:8" ht="15.75" x14ac:dyDescent="0.2">
      <c r="A114" s="30" t="s">
        <v>177</v>
      </c>
      <c r="B114" s="92"/>
      <c r="C114" s="92"/>
      <c r="D114" s="85"/>
      <c r="E114" s="93"/>
      <c r="F114" s="93"/>
      <c r="G114" s="93"/>
      <c r="H114" s="111" t="e">
        <f t="shared" si="3"/>
        <v>#DIV/0!</v>
      </c>
    </row>
    <row r="115" spans="1:8" ht="15.75" x14ac:dyDescent="0.2">
      <c r="A115" s="30" t="s">
        <v>178</v>
      </c>
      <c r="B115" s="92"/>
      <c r="C115" s="92"/>
      <c r="D115" s="85"/>
      <c r="E115" s="93"/>
      <c r="F115" s="93"/>
      <c r="G115" s="93"/>
      <c r="H115" s="111" t="e">
        <f t="shared" si="3"/>
        <v>#DIV/0!</v>
      </c>
    </row>
    <row r="116" spans="1:8" ht="15.75" x14ac:dyDescent="0.2">
      <c r="A116" s="30" t="s">
        <v>179</v>
      </c>
      <c r="B116" s="92"/>
      <c r="C116" s="92"/>
      <c r="D116" s="85"/>
      <c r="E116" s="93"/>
      <c r="F116" s="93"/>
      <c r="G116" s="93"/>
      <c r="H116" s="111" t="e">
        <f t="shared" si="3"/>
        <v>#DIV/0!</v>
      </c>
    </row>
    <row r="117" spans="1:8" ht="15.75" x14ac:dyDescent="0.2">
      <c r="A117" s="30" t="s">
        <v>180</v>
      </c>
      <c r="B117" s="92"/>
      <c r="C117" s="92"/>
      <c r="D117" s="85"/>
      <c r="E117" s="93"/>
      <c r="F117" s="93"/>
      <c r="G117" s="93"/>
      <c r="H117" s="111" t="e">
        <f t="shared" si="3"/>
        <v>#DIV/0!</v>
      </c>
    </row>
    <row r="118" spans="1:8" ht="15.75" x14ac:dyDescent="0.2">
      <c r="A118" s="30" t="s">
        <v>181</v>
      </c>
      <c r="B118" s="92"/>
      <c r="C118" s="92"/>
      <c r="D118" s="85"/>
      <c r="E118" s="93"/>
      <c r="F118" s="93"/>
      <c r="G118" s="93"/>
      <c r="H118" s="111" t="e">
        <f t="shared" si="3"/>
        <v>#DIV/0!</v>
      </c>
    </row>
    <row r="119" spans="1:8" ht="15.75" x14ac:dyDescent="0.2">
      <c r="A119" s="30" t="s">
        <v>182</v>
      </c>
      <c r="B119" s="92"/>
      <c r="C119" s="92"/>
      <c r="D119" s="85"/>
      <c r="E119" s="93"/>
      <c r="F119" s="93"/>
      <c r="G119" s="93"/>
      <c r="H119" s="111" t="e">
        <f t="shared" si="3"/>
        <v>#DIV/0!</v>
      </c>
    </row>
    <row r="120" spans="1:8" ht="15.75" x14ac:dyDescent="0.2">
      <c r="A120" s="30" t="s">
        <v>183</v>
      </c>
      <c r="B120" s="92"/>
      <c r="C120" s="92"/>
      <c r="D120" s="85"/>
      <c r="E120" s="93"/>
      <c r="F120" s="93"/>
      <c r="G120" s="93"/>
      <c r="H120" s="111" t="e">
        <f t="shared" si="3"/>
        <v>#DIV/0!</v>
      </c>
    </row>
    <row r="121" spans="1:8" ht="15.75" x14ac:dyDescent="0.2">
      <c r="A121" s="30" t="s">
        <v>184</v>
      </c>
      <c r="B121" s="92"/>
      <c r="C121" s="92"/>
      <c r="D121" s="85"/>
      <c r="E121" s="93"/>
      <c r="F121" s="93"/>
      <c r="G121" s="93"/>
      <c r="H121" s="111" t="e">
        <f t="shared" si="3"/>
        <v>#DIV/0!</v>
      </c>
    </row>
    <row r="122" spans="1:8" ht="15.75" x14ac:dyDescent="0.2">
      <c r="A122" s="30" t="s">
        <v>185</v>
      </c>
      <c r="B122" s="92"/>
      <c r="C122" s="92"/>
      <c r="D122" s="85"/>
      <c r="E122" s="93"/>
      <c r="F122" s="93"/>
      <c r="G122" s="93"/>
      <c r="H122" s="111" t="e">
        <f t="shared" si="3"/>
        <v>#DIV/0!</v>
      </c>
    </row>
    <row r="123" spans="1:8" ht="31.5" x14ac:dyDescent="0.25">
      <c r="A123" s="79" t="s">
        <v>368</v>
      </c>
      <c r="B123" s="92"/>
      <c r="C123" s="92"/>
      <c r="D123" s="85"/>
      <c r="E123" s="93"/>
      <c r="F123" s="93"/>
      <c r="G123" s="93"/>
      <c r="H123" s="111" t="e">
        <f t="shared" si="3"/>
        <v>#DIV/0!</v>
      </c>
    </row>
    <row r="124" spans="1:8" ht="60" customHeight="1" x14ac:dyDescent="0.25">
      <c r="A124" s="79" t="s">
        <v>369</v>
      </c>
      <c r="B124" s="92"/>
      <c r="C124" s="92"/>
      <c r="D124" s="85"/>
      <c r="E124" s="93"/>
      <c r="F124" s="93"/>
      <c r="G124" s="93"/>
      <c r="H124" s="111" t="e">
        <f t="shared" si="3"/>
        <v>#DIV/0!</v>
      </c>
    </row>
    <row r="125" spans="1:8" ht="60" customHeight="1" x14ac:dyDescent="0.25">
      <c r="A125" s="79" t="s">
        <v>370</v>
      </c>
      <c r="B125" s="92"/>
      <c r="C125" s="92"/>
      <c r="D125" s="85"/>
      <c r="E125" s="93"/>
      <c r="F125" s="93"/>
      <c r="G125" s="93"/>
      <c r="H125" s="111" t="e">
        <f t="shared" si="3"/>
        <v>#DIV/0!</v>
      </c>
    </row>
    <row r="126" spans="1:8" ht="47.25" x14ac:dyDescent="0.2">
      <c r="A126" s="27" t="s">
        <v>327</v>
      </c>
      <c r="B126" s="95"/>
      <c r="C126" s="95"/>
      <c r="D126" s="87"/>
      <c r="E126" s="93"/>
      <c r="F126" s="93"/>
      <c r="G126" s="93"/>
      <c r="H126" s="111" t="e">
        <f t="shared" si="3"/>
        <v>#DIV/0!</v>
      </c>
    </row>
    <row r="127" spans="1:8" ht="45" customHeight="1" x14ac:dyDescent="0.2">
      <c r="A127" s="27" t="s">
        <v>328</v>
      </c>
      <c r="B127" s="95"/>
      <c r="C127" s="95"/>
      <c r="D127" s="87"/>
      <c r="E127" s="93"/>
      <c r="F127" s="93"/>
      <c r="G127" s="93"/>
      <c r="H127" s="111" t="e">
        <f t="shared" si="3"/>
        <v>#DIV/0!</v>
      </c>
    </row>
    <row r="128" spans="1:8" ht="43.5" customHeight="1" x14ac:dyDescent="0.2">
      <c r="A128" s="27" t="s">
        <v>329</v>
      </c>
      <c r="B128" s="95"/>
      <c r="C128" s="95"/>
      <c r="D128" s="87"/>
      <c r="E128" s="93"/>
      <c r="F128" s="93"/>
      <c r="G128" s="93"/>
      <c r="H128" s="111" t="e">
        <f t="shared" si="3"/>
        <v>#DIV/0!</v>
      </c>
    </row>
    <row r="129" spans="1:8" ht="43.5" customHeight="1" x14ac:dyDescent="0.2">
      <c r="A129" s="27" t="s">
        <v>330</v>
      </c>
      <c r="B129" s="95"/>
      <c r="C129" s="95"/>
      <c r="D129" s="87"/>
      <c r="E129" s="93"/>
      <c r="F129" s="93"/>
      <c r="G129" s="93"/>
      <c r="H129" s="111" t="e">
        <f t="shared" si="3"/>
        <v>#DIV/0!</v>
      </c>
    </row>
    <row r="130" spans="1:8" ht="40.5" customHeight="1" x14ac:dyDescent="0.2">
      <c r="A130" s="27" t="s">
        <v>331</v>
      </c>
      <c r="B130" s="95"/>
      <c r="C130" s="95"/>
      <c r="D130" s="87"/>
      <c r="E130" s="93"/>
      <c r="F130" s="93"/>
      <c r="G130" s="93"/>
      <c r="H130" s="111" t="e">
        <f t="shared" si="3"/>
        <v>#DIV/0!</v>
      </c>
    </row>
    <row r="131" spans="1:8" ht="39.75" customHeight="1" x14ac:dyDescent="0.2">
      <c r="A131" s="27" t="s">
        <v>332</v>
      </c>
      <c r="B131" s="95"/>
      <c r="C131" s="95"/>
      <c r="D131" s="87"/>
      <c r="E131" s="93"/>
      <c r="F131" s="93"/>
      <c r="G131" s="93"/>
      <c r="H131" s="111" t="e">
        <f t="shared" si="3"/>
        <v>#DIV/0!</v>
      </c>
    </row>
    <row r="132" spans="1:8" ht="43.5" customHeight="1" x14ac:dyDescent="0.2">
      <c r="A132" s="27" t="s">
        <v>333</v>
      </c>
      <c r="B132" s="95"/>
      <c r="C132" s="95"/>
      <c r="D132" s="87"/>
      <c r="E132" s="93"/>
      <c r="F132" s="93"/>
      <c r="G132" s="93"/>
      <c r="H132" s="111" t="e">
        <f t="shared" ref="H132:H134" si="4">AVERAGE(B132:G132)</f>
        <v>#DIV/0!</v>
      </c>
    </row>
    <row r="133" spans="1:8" ht="41.25" customHeight="1" x14ac:dyDescent="0.2">
      <c r="A133" s="27" t="s">
        <v>334</v>
      </c>
      <c r="B133" s="95"/>
      <c r="C133" s="95"/>
      <c r="D133" s="87"/>
      <c r="E133" s="93"/>
      <c r="F133" s="93"/>
      <c r="G133" s="93"/>
      <c r="H133" s="111" t="e">
        <f t="shared" si="4"/>
        <v>#DIV/0!</v>
      </c>
    </row>
    <row r="134" spans="1:8" ht="44.25" customHeight="1" thickBot="1" x14ac:dyDescent="0.25">
      <c r="A134" s="31" t="s">
        <v>335</v>
      </c>
      <c r="B134" s="96"/>
      <c r="C134" s="97"/>
      <c r="D134" s="102"/>
      <c r="E134" s="99"/>
      <c r="F134" s="99"/>
      <c r="G134" s="99"/>
      <c r="H134" s="111" t="e">
        <f t="shared" si="4"/>
        <v>#DIV/0!</v>
      </c>
    </row>
    <row r="135" spans="1:8" ht="36" customHeight="1" thickBot="1" x14ac:dyDescent="0.25">
      <c r="A135" s="136" t="s">
        <v>236</v>
      </c>
      <c r="B135" s="137"/>
      <c r="C135" s="137"/>
      <c r="D135" s="137"/>
      <c r="E135" s="137"/>
      <c r="F135" s="137"/>
      <c r="G135" s="138"/>
      <c r="H135" s="113" t="e">
        <f>AVERAGE(H4:H134)</f>
        <v>#DIV/0!</v>
      </c>
    </row>
    <row r="136" spans="1:8" ht="13.5" thickBot="1" x14ac:dyDescent="0.25">
      <c r="A136" s="1"/>
      <c r="B136" s="1"/>
      <c r="C136" s="1"/>
      <c r="D136" s="1"/>
      <c r="E136" s="1"/>
      <c r="F136" s="4"/>
      <c r="G136" s="5"/>
      <c r="H136" s="5"/>
    </row>
    <row r="137" spans="1:8" ht="63.75" customHeight="1" thickBot="1" x14ac:dyDescent="0.25">
      <c r="A137" s="132" t="s">
        <v>48</v>
      </c>
      <c r="B137" s="133"/>
      <c r="C137" s="133"/>
      <c r="D137" s="133"/>
      <c r="E137" s="133"/>
      <c r="F137" s="134"/>
      <c r="G137" s="134"/>
      <c r="H137" s="135"/>
    </row>
    <row r="140" spans="1:8" x14ac:dyDescent="0.2">
      <c r="A140" s="6"/>
    </row>
    <row r="141" spans="1:8" x14ac:dyDescent="0.2">
      <c r="A141" s="6"/>
    </row>
  </sheetData>
  <sheetProtection formatCells="0" formatColumns="0" formatRows="0" insertColumns="0" insertRows="0" insertHyperlinks="0" deleteColumns="0" deleteRows="0" sort="0"/>
  <mergeCells count="3">
    <mergeCell ref="B1:H1"/>
    <mergeCell ref="A137:H137"/>
    <mergeCell ref="A135:G135"/>
  </mergeCells>
  <phoneticPr fontId="1" type="noConversion"/>
  <pageMargins left="0.78740157480314965" right="0.78740157480314965" top="0.98425196850393704" bottom="0.98425196850393704" header="0.51181102362204722" footer="0.51181102362204722"/>
  <pageSetup paperSize="8" scale="64"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tabSelected="1" zoomScale="80" zoomScaleNormal="80" workbookViewId="0">
      <selection activeCell="B3" sqref="B3:B93"/>
    </sheetView>
  </sheetViews>
  <sheetFormatPr defaultColWidth="9.140625" defaultRowHeight="48" customHeight="1" x14ac:dyDescent="0.25"/>
  <cols>
    <col min="1" max="1" width="76.28515625" style="19" customWidth="1"/>
    <col min="2" max="2" width="27" style="20" customWidth="1"/>
    <col min="3" max="16384" width="9.140625" style="9"/>
  </cols>
  <sheetData>
    <row r="1" spans="1:2" ht="48" customHeight="1" thickBot="1" x14ac:dyDescent="0.3">
      <c r="A1" s="8" t="s">
        <v>449</v>
      </c>
      <c r="B1" s="125" t="s">
        <v>17</v>
      </c>
    </row>
    <row r="2" spans="1:2" ht="48" customHeight="1" thickBot="1" x14ac:dyDescent="0.3">
      <c r="A2" s="8" t="s">
        <v>155</v>
      </c>
      <c r="B2" s="126"/>
    </row>
    <row r="3" spans="1:2" ht="48" customHeight="1" x14ac:dyDescent="0.25">
      <c r="A3" s="10" t="s">
        <v>186</v>
      </c>
      <c r="B3" s="101"/>
    </row>
    <row r="4" spans="1:2" ht="48" customHeight="1" x14ac:dyDescent="0.25">
      <c r="A4" s="10" t="s">
        <v>187</v>
      </c>
      <c r="B4" s="100"/>
    </row>
    <row r="5" spans="1:2" ht="48" customHeight="1" x14ac:dyDescent="0.25">
      <c r="A5" s="10" t="s">
        <v>188</v>
      </c>
      <c r="B5" s="100"/>
    </row>
    <row r="6" spans="1:2" ht="48" customHeight="1" x14ac:dyDescent="0.25">
      <c r="A6" s="10" t="s">
        <v>189</v>
      </c>
      <c r="B6" s="100"/>
    </row>
    <row r="7" spans="1:2" ht="48" customHeight="1" x14ac:dyDescent="0.25">
      <c r="A7" s="11" t="s">
        <v>114</v>
      </c>
      <c r="B7" s="13"/>
    </row>
    <row r="8" spans="1:2" ht="48" customHeight="1" x14ac:dyDescent="0.25">
      <c r="A8" s="11" t="s">
        <v>16</v>
      </c>
      <c r="B8" s="13"/>
    </row>
    <row r="9" spans="1:2" ht="48" customHeight="1" x14ac:dyDescent="0.25">
      <c r="A9" s="12" t="s">
        <v>160</v>
      </c>
      <c r="B9" s="13"/>
    </row>
    <row r="10" spans="1:2" ht="48" customHeight="1" x14ac:dyDescent="0.25">
      <c r="A10" s="14" t="s">
        <v>431</v>
      </c>
      <c r="B10" s="13"/>
    </row>
    <row r="11" spans="1:2" ht="48" customHeight="1" x14ac:dyDescent="0.25">
      <c r="A11" s="14" t="s">
        <v>432</v>
      </c>
      <c r="B11" s="13"/>
    </row>
    <row r="12" spans="1:2" ht="48" customHeight="1" x14ac:dyDescent="0.25">
      <c r="A12" s="14" t="s">
        <v>115</v>
      </c>
      <c r="B12" s="13"/>
    </row>
    <row r="13" spans="1:2" ht="48" customHeight="1" x14ac:dyDescent="0.25">
      <c r="A13" s="14" t="s">
        <v>18</v>
      </c>
      <c r="B13" s="13"/>
    </row>
    <row r="14" spans="1:2" ht="48" customHeight="1" x14ac:dyDescent="0.25">
      <c r="A14" s="14" t="s">
        <v>159</v>
      </c>
      <c r="B14" s="13"/>
    </row>
    <row r="15" spans="1:2" ht="48" customHeight="1" x14ac:dyDescent="0.25">
      <c r="A15" s="14" t="s">
        <v>20</v>
      </c>
      <c r="B15" s="13"/>
    </row>
    <row r="16" spans="1:2" ht="48" customHeight="1" x14ac:dyDescent="0.25">
      <c r="A16" s="14" t="s">
        <v>116</v>
      </c>
      <c r="B16" s="13"/>
    </row>
    <row r="17" spans="1:2" ht="48" customHeight="1" x14ac:dyDescent="0.25">
      <c r="A17" s="14" t="s">
        <v>21</v>
      </c>
      <c r="B17" s="13"/>
    </row>
    <row r="18" spans="1:2" ht="48" customHeight="1" x14ac:dyDescent="0.25">
      <c r="A18" s="14" t="s">
        <v>117</v>
      </c>
      <c r="B18" s="13"/>
    </row>
    <row r="19" spans="1:2" ht="48" customHeight="1" x14ac:dyDescent="0.25">
      <c r="A19" s="14" t="s">
        <v>22</v>
      </c>
      <c r="B19" s="13"/>
    </row>
    <row r="20" spans="1:2" ht="48" customHeight="1" x14ac:dyDescent="0.25">
      <c r="A20" s="14" t="s">
        <v>28</v>
      </c>
      <c r="B20" s="13"/>
    </row>
    <row r="21" spans="1:2" ht="48" customHeight="1" x14ac:dyDescent="0.25">
      <c r="A21" s="14" t="s">
        <v>161</v>
      </c>
      <c r="B21" s="13"/>
    </row>
    <row r="22" spans="1:2" ht="48" customHeight="1" x14ac:dyDescent="0.25">
      <c r="A22" s="10" t="s">
        <v>119</v>
      </c>
      <c r="B22" s="13"/>
    </row>
    <row r="23" spans="1:2" ht="48" customHeight="1" x14ac:dyDescent="0.25">
      <c r="A23" s="10" t="s">
        <v>118</v>
      </c>
      <c r="B23" s="13"/>
    </row>
    <row r="24" spans="1:2" ht="48" customHeight="1" x14ac:dyDescent="0.25">
      <c r="A24" s="10" t="s">
        <v>25</v>
      </c>
      <c r="B24" s="13"/>
    </row>
    <row r="25" spans="1:2" ht="48" customHeight="1" x14ac:dyDescent="0.25">
      <c r="A25" s="10" t="s">
        <v>104</v>
      </c>
      <c r="B25" s="13"/>
    </row>
    <row r="26" spans="1:2" ht="48" customHeight="1" x14ac:dyDescent="0.25">
      <c r="A26" s="10" t="s">
        <v>103</v>
      </c>
      <c r="B26" s="13"/>
    </row>
    <row r="27" spans="1:2" ht="48" customHeight="1" x14ac:dyDescent="0.25">
      <c r="A27" s="10" t="s">
        <v>105</v>
      </c>
      <c r="B27" s="13"/>
    </row>
    <row r="28" spans="1:2" ht="48" customHeight="1" x14ac:dyDescent="0.25">
      <c r="A28" s="14" t="s">
        <v>202</v>
      </c>
      <c r="B28" s="13"/>
    </row>
    <row r="29" spans="1:2" ht="48" customHeight="1" x14ac:dyDescent="0.25">
      <c r="A29" s="14" t="s">
        <v>162</v>
      </c>
      <c r="B29" s="13"/>
    </row>
    <row r="30" spans="1:2" ht="48" customHeight="1" x14ac:dyDescent="0.25">
      <c r="A30" s="10" t="s">
        <v>190</v>
      </c>
      <c r="B30" s="13"/>
    </row>
    <row r="31" spans="1:2" ht="48" customHeight="1" x14ac:dyDescent="0.25">
      <c r="A31" s="10" t="s">
        <v>191</v>
      </c>
      <c r="B31" s="13"/>
    </row>
    <row r="32" spans="1:2" ht="48" customHeight="1" x14ac:dyDescent="0.25">
      <c r="A32" s="10" t="s">
        <v>192</v>
      </c>
      <c r="B32" s="13"/>
    </row>
    <row r="33" spans="1:2" ht="48" customHeight="1" x14ac:dyDescent="0.25">
      <c r="A33" s="10" t="s">
        <v>193</v>
      </c>
      <c r="B33" s="13"/>
    </row>
    <row r="34" spans="1:2" ht="48" customHeight="1" x14ac:dyDescent="0.25">
      <c r="A34" s="10" t="s">
        <v>194</v>
      </c>
      <c r="B34" s="13"/>
    </row>
    <row r="35" spans="1:2" ht="48" customHeight="1" x14ac:dyDescent="0.25">
      <c r="A35" s="14" t="s">
        <v>163</v>
      </c>
      <c r="B35" s="13"/>
    </row>
    <row r="36" spans="1:2" ht="48" customHeight="1" x14ac:dyDescent="0.25">
      <c r="A36" s="14" t="s">
        <v>164</v>
      </c>
      <c r="B36" s="13"/>
    </row>
    <row r="37" spans="1:2" ht="48" customHeight="1" x14ac:dyDescent="0.25">
      <c r="A37" s="14" t="s">
        <v>165</v>
      </c>
      <c r="B37" s="13"/>
    </row>
    <row r="38" spans="1:2" ht="48" customHeight="1" x14ac:dyDescent="0.25">
      <c r="A38" s="14" t="s">
        <v>166</v>
      </c>
      <c r="B38" s="13"/>
    </row>
    <row r="39" spans="1:2" ht="48" customHeight="1" x14ac:dyDescent="0.25">
      <c r="A39" s="14" t="s">
        <v>167</v>
      </c>
      <c r="B39" s="13"/>
    </row>
    <row r="40" spans="1:2" ht="48" customHeight="1" x14ac:dyDescent="0.25">
      <c r="A40" s="14" t="s">
        <v>168</v>
      </c>
      <c r="B40" s="13"/>
    </row>
    <row r="41" spans="1:2" ht="48" customHeight="1" x14ac:dyDescent="0.25">
      <c r="A41" s="14" t="s">
        <v>169</v>
      </c>
      <c r="B41" s="13"/>
    </row>
    <row r="42" spans="1:2" ht="48" customHeight="1" x14ac:dyDescent="0.25">
      <c r="A42" s="14" t="s">
        <v>120</v>
      </c>
      <c r="B42" s="13"/>
    </row>
    <row r="43" spans="1:2" ht="48" customHeight="1" x14ac:dyDescent="0.25">
      <c r="A43" s="14" t="s">
        <v>121</v>
      </c>
      <c r="B43" s="13"/>
    </row>
    <row r="44" spans="1:2" ht="48" customHeight="1" x14ac:dyDescent="0.25">
      <c r="A44" s="14" t="s">
        <v>98</v>
      </c>
      <c r="B44" s="13"/>
    </row>
    <row r="45" spans="1:2" ht="48" customHeight="1" x14ac:dyDescent="0.25">
      <c r="A45" s="14" t="s">
        <v>122</v>
      </c>
      <c r="B45" s="13"/>
    </row>
    <row r="46" spans="1:2" ht="48" customHeight="1" x14ac:dyDescent="0.25">
      <c r="A46" s="14" t="s">
        <v>99</v>
      </c>
      <c r="B46" s="13"/>
    </row>
    <row r="47" spans="1:2" ht="48" customHeight="1" x14ac:dyDescent="0.25">
      <c r="A47" s="14" t="s">
        <v>123</v>
      </c>
      <c r="B47" s="13"/>
    </row>
    <row r="48" spans="1:2" ht="48" customHeight="1" x14ac:dyDescent="0.25">
      <c r="A48" s="14" t="s">
        <v>89</v>
      </c>
      <c r="B48" s="13"/>
    </row>
    <row r="49" spans="1:2" ht="48" customHeight="1" x14ac:dyDescent="0.25">
      <c r="A49" s="14" t="s">
        <v>54</v>
      </c>
      <c r="B49" s="13"/>
    </row>
    <row r="50" spans="1:2" ht="48" customHeight="1" x14ac:dyDescent="0.25">
      <c r="A50" s="14" t="s">
        <v>90</v>
      </c>
      <c r="B50" s="13"/>
    </row>
    <row r="51" spans="1:2" ht="48" customHeight="1" x14ac:dyDescent="0.25">
      <c r="A51" s="14" t="s">
        <v>19</v>
      </c>
      <c r="B51" s="13"/>
    </row>
    <row r="52" spans="1:2" ht="48" customHeight="1" x14ac:dyDescent="0.25">
      <c r="A52" s="15" t="s">
        <v>61</v>
      </c>
      <c r="B52" s="13"/>
    </row>
    <row r="53" spans="1:2" ht="48" customHeight="1" x14ac:dyDescent="0.25">
      <c r="A53" s="15" t="s">
        <v>94</v>
      </c>
      <c r="B53" s="89"/>
    </row>
    <row r="54" spans="1:2" ht="48" customHeight="1" x14ac:dyDescent="0.25">
      <c r="A54" s="15" t="s">
        <v>95</v>
      </c>
      <c r="B54" s="89"/>
    </row>
    <row r="55" spans="1:2" ht="48" customHeight="1" x14ac:dyDescent="0.25">
      <c r="A55" s="15" t="s">
        <v>97</v>
      </c>
      <c r="B55" s="89"/>
    </row>
    <row r="56" spans="1:2" ht="48" customHeight="1" x14ac:dyDescent="0.25">
      <c r="A56" s="15" t="s">
        <v>96</v>
      </c>
      <c r="B56" s="89"/>
    </row>
    <row r="57" spans="1:2" ht="48" customHeight="1" x14ac:dyDescent="0.25">
      <c r="A57" s="15" t="s">
        <v>171</v>
      </c>
      <c r="B57" s="89"/>
    </row>
    <row r="58" spans="1:2" ht="48" customHeight="1" x14ac:dyDescent="0.25">
      <c r="A58" s="15" t="s">
        <v>170</v>
      </c>
      <c r="B58" s="89"/>
    </row>
    <row r="59" spans="1:2" ht="48" customHeight="1" x14ac:dyDescent="0.25">
      <c r="A59" s="12" t="s">
        <v>108</v>
      </c>
      <c r="B59" s="13"/>
    </row>
    <row r="60" spans="1:2" ht="48" customHeight="1" x14ac:dyDescent="0.25">
      <c r="A60" s="12" t="s">
        <v>109</v>
      </c>
      <c r="B60" s="13"/>
    </row>
    <row r="61" spans="1:2" ht="48" customHeight="1" x14ac:dyDescent="0.25">
      <c r="A61" s="12" t="s">
        <v>107</v>
      </c>
      <c r="B61" s="13"/>
    </row>
    <row r="62" spans="1:2" ht="48" customHeight="1" x14ac:dyDescent="0.25">
      <c r="A62" s="12" t="s">
        <v>106</v>
      </c>
      <c r="B62" s="13"/>
    </row>
    <row r="63" spans="1:2" ht="48" customHeight="1" x14ac:dyDescent="0.25">
      <c r="A63" s="12" t="s">
        <v>76</v>
      </c>
      <c r="B63" s="13"/>
    </row>
    <row r="64" spans="1:2" ht="48" customHeight="1" x14ac:dyDescent="0.25">
      <c r="A64" s="12" t="s">
        <v>80</v>
      </c>
      <c r="B64" s="13"/>
    </row>
    <row r="65" spans="1:2" ht="48" customHeight="1" x14ac:dyDescent="0.25">
      <c r="A65" s="12" t="s">
        <v>110</v>
      </c>
      <c r="B65" s="13"/>
    </row>
    <row r="66" spans="1:2" ht="48" customHeight="1" x14ac:dyDescent="0.25">
      <c r="A66" s="12" t="s">
        <v>81</v>
      </c>
      <c r="B66" s="13"/>
    </row>
    <row r="67" spans="1:2" ht="48" customHeight="1" x14ac:dyDescent="0.25">
      <c r="A67" s="12" t="s">
        <v>74</v>
      </c>
      <c r="B67" s="13"/>
    </row>
    <row r="68" spans="1:2" ht="48" customHeight="1" x14ac:dyDescent="0.25">
      <c r="A68" s="12" t="s">
        <v>371</v>
      </c>
      <c r="B68" s="13"/>
    </row>
    <row r="69" spans="1:2" ht="48" customHeight="1" x14ac:dyDescent="0.25">
      <c r="A69" s="12" t="s">
        <v>372</v>
      </c>
      <c r="B69" s="13"/>
    </row>
    <row r="70" spans="1:2" ht="48" customHeight="1" x14ac:dyDescent="0.25">
      <c r="A70" s="12" t="s">
        <v>373</v>
      </c>
      <c r="B70" s="13"/>
    </row>
    <row r="71" spans="1:2" ht="48" customHeight="1" x14ac:dyDescent="0.25">
      <c r="A71" s="12" t="s">
        <v>374</v>
      </c>
      <c r="B71" s="13"/>
    </row>
    <row r="72" spans="1:2" ht="48" customHeight="1" x14ac:dyDescent="0.25">
      <c r="A72" s="12" t="s">
        <v>375</v>
      </c>
      <c r="B72" s="13"/>
    </row>
    <row r="73" spans="1:2" ht="48" customHeight="1" x14ac:dyDescent="0.25">
      <c r="A73" s="12" t="s">
        <v>77</v>
      </c>
      <c r="B73" s="13"/>
    </row>
    <row r="74" spans="1:2" ht="48" customHeight="1" x14ac:dyDescent="0.25">
      <c r="A74" s="12" t="s">
        <v>75</v>
      </c>
      <c r="B74" s="13"/>
    </row>
    <row r="75" spans="1:2" ht="48" customHeight="1" x14ac:dyDescent="0.25">
      <c r="A75" s="12" t="s">
        <v>376</v>
      </c>
      <c r="B75" s="13"/>
    </row>
    <row r="76" spans="1:2" ht="48" customHeight="1" x14ac:dyDescent="0.25">
      <c r="A76" s="106" t="s">
        <v>377</v>
      </c>
      <c r="B76" s="13"/>
    </row>
    <row r="77" spans="1:2" ht="48" customHeight="1" x14ac:dyDescent="0.25">
      <c r="A77" s="106" t="s">
        <v>378</v>
      </c>
      <c r="B77" s="13"/>
    </row>
    <row r="78" spans="1:2" ht="48" customHeight="1" x14ac:dyDescent="0.25">
      <c r="A78" s="106" t="s">
        <v>379</v>
      </c>
      <c r="B78" s="13"/>
    </row>
    <row r="79" spans="1:2" ht="48" customHeight="1" x14ac:dyDescent="0.25">
      <c r="A79" s="106" t="s">
        <v>392</v>
      </c>
      <c r="B79" s="88"/>
    </row>
    <row r="80" spans="1:2" ht="48" customHeight="1" x14ac:dyDescent="0.25">
      <c r="A80" s="106" t="s">
        <v>393</v>
      </c>
      <c r="B80" s="88"/>
    </row>
    <row r="81" spans="1:2" ht="48" customHeight="1" x14ac:dyDescent="0.25">
      <c r="A81" s="106" t="s">
        <v>394</v>
      </c>
      <c r="B81" s="88"/>
    </row>
    <row r="82" spans="1:2" ht="48" customHeight="1" x14ac:dyDescent="0.25">
      <c r="A82" s="106" t="s">
        <v>395</v>
      </c>
      <c r="B82" s="88"/>
    </row>
    <row r="83" spans="1:2" ht="48" customHeight="1" x14ac:dyDescent="0.25">
      <c r="A83" s="106" t="s">
        <v>396</v>
      </c>
      <c r="B83" s="88"/>
    </row>
    <row r="84" spans="1:2" ht="48" customHeight="1" x14ac:dyDescent="0.25">
      <c r="A84" s="106" t="s">
        <v>397</v>
      </c>
      <c r="B84" s="88"/>
    </row>
    <row r="85" spans="1:2" ht="48" customHeight="1" x14ac:dyDescent="0.25">
      <c r="A85" s="106" t="s">
        <v>398</v>
      </c>
      <c r="B85" s="88"/>
    </row>
    <row r="86" spans="1:2" ht="48" customHeight="1" x14ac:dyDescent="0.25">
      <c r="A86" s="106" t="s">
        <v>399</v>
      </c>
      <c r="B86" s="88"/>
    </row>
    <row r="87" spans="1:2" ht="48" customHeight="1" x14ac:dyDescent="0.25">
      <c r="A87" s="106" t="s">
        <v>400</v>
      </c>
      <c r="B87" s="88"/>
    </row>
    <row r="88" spans="1:2" ht="48" customHeight="1" x14ac:dyDescent="0.25">
      <c r="A88" s="106" t="s">
        <v>401</v>
      </c>
      <c r="B88" s="88"/>
    </row>
    <row r="89" spans="1:2" ht="48" customHeight="1" x14ac:dyDescent="0.25">
      <c r="A89" s="106" t="s">
        <v>402</v>
      </c>
      <c r="B89" s="88"/>
    </row>
    <row r="90" spans="1:2" ht="48" customHeight="1" x14ac:dyDescent="0.25">
      <c r="A90" s="106" t="s">
        <v>403</v>
      </c>
      <c r="B90" s="88"/>
    </row>
    <row r="91" spans="1:2" ht="48" customHeight="1" x14ac:dyDescent="0.25">
      <c r="A91" s="106" t="s">
        <v>405</v>
      </c>
      <c r="B91" s="88"/>
    </row>
    <row r="92" spans="1:2" ht="48" customHeight="1" x14ac:dyDescent="0.25">
      <c r="A92" s="106" t="s">
        <v>406</v>
      </c>
      <c r="B92" s="88"/>
    </row>
    <row r="93" spans="1:2" ht="48" customHeight="1" thickBot="1" x14ac:dyDescent="0.3">
      <c r="A93" s="106" t="s">
        <v>407</v>
      </c>
      <c r="B93" s="107"/>
    </row>
    <row r="94" spans="1:2" ht="48" customHeight="1" thickBot="1" x14ac:dyDescent="0.3">
      <c r="A94" s="16" t="s">
        <v>236</v>
      </c>
      <c r="B94" s="114" t="e">
        <f>AVERAGE(B3:B93)</f>
        <v>#DIV/0!</v>
      </c>
    </row>
    <row r="95" spans="1:2" ht="15.75" customHeight="1" thickBot="1" x14ac:dyDescent="0.3">
      <c r="A95" s="17"/>
      <c r="B95" s="18"/>
    </row>
    <row r="96" spans="1:2" ht="48" customHeight="1" thickBot="1" x14ac:dyDescent="0.3">
      <c r="A96" s="127" t="s">
        <v>50</v>
      </c>
      <c r="B96" s="128"/>
    </row>
  </sheetData>
  <sheetProtection formatCells="0" formatColumns="0" formatRows="0" insertColumns="0" insertRows="0" insertHyperlinks="0" deleteColumns="0" deleteRows="0" pivotTables="0"/>
  <mergeCells count="2">
    <mergeCell ref="A96:B96"/>
    <mergeCell ref="B1:B2"/>
  </mergeCells>
  <phoneticPr fontId="1" type="noConversion"/>
  <pageMargins left="0.74803149606299213" right="0.74803149606299213" top="0.98425196850393704" bottom="0.98425196850393704" header="0.51181102362204722" footer="0.51181102362204722"/>
  <pageSetup paperSize="8" scale="7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view="pageBreakPreview" zoomScaleNormal="100" zoomScaleSheetLayoutView="100" workbookViewId="0">
      <selection activeCell="C3" sqref="C3:C92"/>
    </sheetView>
  </sheetViews>
  <sheetFormatPr defaultColWidth="9.140625" defaultRowHeight="15.75" x14ac:dyDescent="0.25"/>
  <cols>
    <col min="1" max="1" width="42.7109375" style="9" customWidth="1"/>
    <col min="2" max="2" width="32.42578125" style="9" customWidth="1"/>
    <col min="3" max="3" width="18.28515625" style="9" bestFit="1" customWidth="1"/>
    <col min="4" max="16384" width="9.140625" style="9"/>
  </cols>
  <sheetData>
    <row r="1" spans="1:3" ht="25.5" customHeight="1" thickBot="1" x14ac:dyDescent="0.3">
      <c r="A1" s="139" t="s">
        <v>450</v>
      </c>
      <c r="B1" s="140"/>
      <c r="C1" s="125" t="s">
        <v>17</v>
      </c>
    </row>
    <row r="2" spans="1:3" ht="23.25" customHeight="1" thickBot="1" x14ac:dyDescent="0.3">
      <c r="A2" s="8" t="s">
        <v>156</v>
      </c>
      <c r="B2" s="69" t="s">
        <v>157</v>
      </c>
      <c r="C2" s="141"/>
    </row>
    <row r="3" spans="1:3" ht="47.25" x14ac:dyDescent="0.25">
      <c r="A3" s="37" t="s">
        <v>4</v>
      </c>
      <c r="B3" s="108" t="s">
        <v>404</v>
      </c>
      <c r="C3" s="53"/>
    </row>
    <row r="4" spans="1:3" ht="31.5" x14ac:dyDescent="0.25">
      <c r="A4" s="38" t="s">
        <v>0</v>
      </c>
      <c r="B4" s="108" t="s">
        <v>380</v>
      </c>
      <c r="C4" s="39"/>
    </row>
    <row r="5" spans="1:3" ht="31.5" x14ac:dyDescent="0.25">
      <c r="A5" s="40" t="s">
        <v>42</v>
      </c>
      <c r="B5" s="108" t="s">
        <v>404</v>
      </c>
      <c r="C5" s="39"/>
    </row>
    <row r="6" spans="1:3" ht="47.25" x14ac:dyDescent="0.25">
      <c r="A6" s="38" t="s">
        <v>1</v>
      </c>
      <c r="B6" s="108" t="s">
        <v>380</v>
      </c>
      <c r="C6" s="39"/>
    </row>
    <row r="7" spans="1:3" ht="31.5" x14ac:dyDescent="0.25">
      <c r="A7" s="40" t="s">
        <v>3</v>
      </c>
      <c r="B7" s="108" t="s">
        <v>8</v>
      </c>
      <c r="C7" s="39"/>
    </row>
    <row r="8" spans="1:3" ht="31.5" x14ac:dyDescent="0.25">
      <c r="A8" s="40" t="s">
        <v>2</v>
      </c>
      <c r="B8" s="108" t="s">
        <v>8</v>
      </c>
      <c r="C8" s="39"/>
    </row>
    <row r="9" spans="1:3" ht="31.5" x14ac:dyDescent="0.25">
      <c r="A9" s="40" t="s">
        <v>93</v>
      </c>
      <c r="B9" s="108" t="s">
        <v>404</v>
      </c>
      <c r="C9" s="39"/>
    </row>
    <row r="10" spans="1:3" x14ac:dyDescent="0.25">
      <c r="A10" s="41" t="s">
        <v>195</v>
      </c>
      <c r="B10" s="108" t="s">
        <v>8</v>
      </c>
      <c r="C10" s="39"/>
    </row>
    <row r="11" spans="1:3" x14ac:dyDescent="0.25">
      <c r="A11" s="41" t="s">
        <v>197</v>
      </c>
      <c r="B11" s="108" t="s">
        <v>8</v>
      </c>
      <c r="C11" s="39"/>
    </row>
    <row r="12" spans="1:3" x14ac:dyDescent="0.25">
      <c r="A12" s="41" t="s">
        <v>196</v>
      </c>
      <c r="B12" s="108" t="s">
        <v>8</v>
      </c>
      <c r="C12" s="39"/>
    </row>
    <row r="13" spans="1:3" ht="31.5" x14ac:dyDescent="0.25">
      <c r="A13" s="41" t="s">
        <v>207</v>
      </c>
      <c r="B13" s="143" t="s">
        <v>380</v>
      </c>
      <c r="C13" s="39"/>
    </row>
    <row r="14" spans="1:3" ht="31.5" x14ac:dyDescent="0.25">
      <c r="A14" s="41" t="s">
        <v>208</v>
      </c>
      <c r="B14" s="148"/>
      <c r="C14" s="39"/>
    </row>
    <row r="15" spans="1:3" x14ac:dyDescent="0.25">
      <c r="A15" s="41" t="s">
        <v>203</v>
      </c>
      <c r="B15" s="143" t="s">
        <v>7</v>
      </c>
      <c r="C15" s="39"/>
    </row>
    <row r="16" spans="1:3" x14ac:dyDescent="0.25">
      <c r="A16" s="41" t="s">
        <v>204</v>
      </c>
      <c r="B16" s="144"/>
      <c r="C16" s="39"/>
    </row>
    <row r="17" spans="1:3" x14ac:dyDescent="0.25">
      <c r="A17" s="41" t="s">
        <v>205</v>
      </c>
      <c r="B17" s="144"/>
      <c r="C17" s="39"/>
    </row>
    <row r="18" spans="1:3" x14ac:dyDescent="0.25">
      <c r="A18" s="41" t="s">
        <v>206</v>
      </c>
      <c r="B18" s="148"/>
      <c r="C18" s="39"/>
    </row>
    <row r="19" spans="1:3" ht="31.5" x14ac:dyDescent="0.25">
      <c r="A19" s="40" t="s">
        <v>27</v>
      </c>
      <c r="B19" s="109" t="s">
        <v>381</v>
      </c>
      <c r="C19" s="39"/>
    </row>
    <row r="20" spans="1:3" ht="47.25" x14ac:dyDescent="0.25">
      <c r="A20" s="42" t="s">
        <v>23</v>
      </c>
      <c r="B20" s="149" t="s">
        <v>7</v>
      </c>
      <c r="C20" s="39"/>
    </row>
    <row r="21" spans="1:3" x14ac:dyDescent="0.25">
      <c r="A21" s="42" t="s">
        <v>26</v>
      </c>
      <c r="B21" s="150"/>
      <c r="C21" s="39"/>
    </row>
    <row r="22" spans="1:3" x14ac:dyDescent="0.25">
      <c r="A22" s="38" t="s">
        <v>5</v>
      </c>
      <c r="B22" s="150"/>
      <c r="C22" s="39"/>
    </row>
    <row r="23" spans="1:3" ht="27" customHeight="1" x14ac:dyDescent="0.25">
      <c r="A23" s="40" t="s">
        <v>88</v>
      </c>
      <c r="B23" s="150"/>
      <c r="C23" s="39"/>
    </row>
    <row r="24" spans="1:3" x14ac:dyDescent="0.25">
      <c r="A24" s="40" t="s">
        <v>55</v>
      </c>
      <c r="B24" s="150"/>
      <c r="C24" s="39"/>
    </row>
    <row r="25" spans="1:3" x14ac:dyDescent="0.25">
      <c r="A25" s="40" t="s">
        <v>56</v>
      </c>
      <c r="B25" s="150"/>
      <c r="C25" s="39"/>
    </row>
    <row r="26" spans="1:3" ht="31.5" x14ac:dyDescent="0.25">
      <c r="A26" s="40" t="s">
        <v>78</v>
      </c>
      <c r="B26" s="150"/>
      <c r="C26" s="39"/>
    </row>
    <row r="27" spans="1:3" ht="31.5" x14ac:dyDescent="0.25">
      <c r="A27" s="40" t="s">
        <v>57</v>
      </c>
      <c r="B27" s="150"/>
      <c r="C27" s="39"/>
    </row>
    <row r="28" spans="1:3" ht="47.25" x14ac:dyDescent="0.25">
      <c r="A28" s="40" t="s">
        <v>6</v>
      </c>
      <c r="B28" s="150"/>
      <c r="C28" s="39"/>
    </row>
    <row r="29" spans="1:3" x14ac:dyDescent="0.25">
      <c r="A29" s="40" t="s">
        <v>112</v>
      </c>
      <c r="B29" s="150"/>
      <c r="C29" s="39"/>
    </row>
    <row r="30" spans="1:3" x14ac:dyDescent="0.25">
      <c r="A30" s="40" t="s">
        <v>113</v>
      </c>
      <c r="B30" s="150"/>
      <c r="C30" s="39"/>
    </row>
    <row r="31" spans="1:3" x14ac:dyDescent="0.25">
      <c r="A31" s="40" t="s">
        <v>124</v>
      </c>
      <c r="B31" s="150"/>
      <c r="C31" s="39"/>
    </row>
    <row r="32" spans="1:3" x14ac:dyDescent="0.25">
      <c r="A32" s="40" t="s">
        <v>129</v>
      </c>
      <c r="B32" s="150"/>
      <c r="C32" s="39"/>
    </row>
    <row r="33" spans="1:3" x14ac:dyDescent="0.25">
      <c r="A33" s="40" t="s">
        <v>125</v>
      </c>
      <c r="B33" s="150"/>
      <c r="C33" s="39"/>
    </row>
    <row r="34" spans="1:3" x14ac:dyDescent="0.25">
      <c r="A34" s="43" t="s">
        <v>60</v>
      </c>
      <c r="B34" s="150"/>
      <c r="C34" s="39"/>
    </row>
    <row r="35" spans="1:3" x14ac:dyDescent="0.25">
      <c r="A35" s="43" t="s">
        <v>128</v>
      </c>
      <c r="B35" s="150"/>
      <c r="C35" s="39"/>
    </row>
    <row r="36" spans="1:3" x14ac:dyDescent="0.25">
      <c r="A36" s="43" t="s">
        <v>111</v>
      </c>
      <c r="B36" s="150"/>
      <c r="C36" s="39"/>
    </row>
    <row r="37" spans="1:3" x14ac:dyDescent="0.25">
      <c r="A37" s="43" t="s">
        <v>58</v>
      </c>
      <c r="B37" s="150"/>
      <c r="C37" s="39"/>
    </row>
    <row r="38" spans="1:3" x14ac:dyDescent="0.25">
      <c r="A38" s="38" t="s">
        <v>73</v>
      </c>
      <c r="B38" s="150"/>
      <c r="C38" s="39"/>
    </row>
    <row r="39" spans="1:3" ht="78.75" x14ac:dyDescent="0.25">
      <c r="A39" s="44" t="s">
        <v>59</v>
      </c>
      <c r="B39" s="150"/>
      <c r="C39" s="39"/>
    </row>
    <row r="40" spans="1:3" x14ac:dyDescent="0.25">
      <c r="A40" s="45" t="s">
        <v>148</v>
      </c>
      <c r="B40" s="149" t="s">
        <v>8</v>
      </c>
      <c r="C40" s="39"/>
    </row>
    <row r="41" spans="1:3" x14ac:dyDescent="0.25">
      <c r="A41" s="45" t="s">
        <v>149</v>
      </c>
      <c r="B41" s="150"/>
      <c r="C41" s="39"/>
    </row>
    <row r="42" spans="1:3" x14ac:dyDescent="0.25">
      <c r="A42" s="45" t="s">
        <v>150</v>
      </c>
      <c r="B42" s="150"/>
      <c r="C42" s="39"/>
    </row>
    <row r="43" spans="1:3" x14ac:dyDescent="0.25">
      <c r="A43" s="46" t="s">
        <v>151</v>
      </c>
      <c r="B43" s="150"/>
      <c r="C43" s="39"/>
    </row>
    <row r="44" spans="1:3" x14ac:dyDescent="0.25">
      <c r="A44" s="46" t="s">
        <v>152</v>
      </c>
      <c r="B44" s="150"/>
      <c r="C44" s="39"/>
    </row>
    <row r="45" spans="1:3" x14ac:dyDescent="0.25">
      <c r="A45" s="46" t="s">
        <v>153</v>
      </c>
      <c r="B45" s="151"/>
      <c r="C45" s="39"/>
    </row>
    <row r="46" spans="1:3" ht="47.25" x14ac:dyDescent="0.25">
      <c r="A46" s="47" t="s">
        <v>82</v>
      </c>
      <c r="B46" s="143" t="s">
        <v>9</v>
      </c>
      <c r="C46" s="39"/>
    </row>
    <row r="47" spans="1:3" ht="47.25" x14ac:dyDescent="0.25">
      <c r="A47" s="47" t="s">
        <v>83</v>
      </c>
      <c r="B47" s="144"/>
      <c r="C47" s="39"/>
    </row>
    <row r="48" spans="1:3" ht="47.25" x14ac:dyDescent="0.25">
      <c r="A48" s="47" t="s">
        <v>84</v>
      </c>
      <c r="B48" s="144"/>
      <c r="C48" s="39"/>
    </row>
    <row r="49" spans="1:3" ht="47.25" x14ac:dyDescent="0.25">
      <c r="A49" s="47" t="s">
        <v>85</v>
      </c>
      <c r="B49" s="144"/>
      <c r="C49" s="39"/>
    </row>
    <row r="50" spans="1:3" ht="47.25" x14ac:dyDescent="0.25">
      <c r="A50" s="47" t="s">
        <v>86</v>
      </c>
      <c r="B50" s="144"/>
      <c r="C50" s="39"/>
    </row>
    <row r="51" spans="1:3" ht="47.25" x14ac:dyDescent="0.25">
      <c r="A51" s="47" t="s">
        <v>87</v>
      </c>
      <c r="B51" s="144"/>
      <c r="C51" s="39"/>
    </row>
    <row r="52" spans="1:3" ht="31.5" x14ac:dyDescent="0.25">
      <c r="A52" s="47" t="s">
        <v>29</v>
      </c>
      <c r="B52" s="144"/>
      <c r="C52" s="39"/>
    </row>
    <row r="53" spans="1:3" ht="31.5" x14ac:dyDescent="0.25">
      <c r="A53" s="47" t="s">
        <v>30</v>
      </c>
      <c r="B53" s="144"/>
      <c r="C53" s="39"/>
    </row>
    <row r="54" spans="1:3" ht="31.5" x14ac:dyDescent="0.25">
      <c r="A54" s="47" t="s">
        <v>62</v>
      </c>
      <c r="B54" s="144"/>
      <c r="C54" s="39"/>
    </row>
    <row r="55" spans="1:3" ht="31.5" x14ac:dyDescent="0.25">
      <c r="A55" s="47" t="s">
        <v>63</v>
      </c>
      <c r="B55" s="144"/>
      <c r="C55" s="39"/>
    </row>
    <row r="56" spans="1:3" ht="31.5" x14ac:dyDescent="0.25">
      <c r="A56" s="47" t="s">
        <v>43</v>
      </c>
      <c r="B56" s="144"/>
      <c r="C56" s="39"/>
    </row>
    <row r="57" spans="1:3" ht="31.5" x14ac:dyDescent="0.25">
      <c r="A57" s="47" t="s">
        <v>52</v>
      </c>
      <c r="B57" s="144"/>
      <c r="C57" s="39"/>
    </row>
    <row r="58" spans="1:3" ht="31.5" x14ac:dyDescent="0.25">
      <c r="A58" s="47" t="s">
        <v>64</v>
      </c>
      <c r="B58" s="144"/>
      <c r="C58" s="39"/>
    </row>
    <row r="59" spans="1:3" ht="31.5" x14ac:dyDescent="0.25">
      <c r="A59" s="47" t="s">
        <v>65</v>
      </c>
      <c r="B59" s="144"/>
      <c r="C59" s="39"/>
    </row>
    <row r="60" spans="1:3" x14ac:dyDescent="0.25">
      <c r="A60" s="47" t="s">
        <v>31</v>
      </c>
      <c r="B60" s="144"/>
      <c r="C60" s="39"/>
    </row>
    <row r="61" spans="1:3" x14ac:dyDescent="0.25">
      <c r="A61" s="47" t="s">
        <v>32</v>
      </c>
      <c r="B61" s="144"/>
      <c r="C61" s="39"/>
    </row>
    <row r="62" spans="1:3" x14ac:dyDescent="0.25">
      <c r="A62" s="47" t="s">
        <v>33</v>
      </c>
      <c r="B62" s="144"/>
      <c r="C62" s="39"/>
    </row>
    <row r="63" spans="1:3" x14ac:dyDescent="0.25">
      <c r="A63" s="47" t="s">
        <v>34</v>
      </c>
      <c r="B63" s="144"/>
      <c r="C63" s="39"/>
    </row>
    <row r="64" spans="1:3" x14ac:dyDescent="0.25">
      <c r="A64" s="47" t="s">
        <v>35</v>
      </c>
      <c r="B64" s="144"/>
      <c r="C64" s="39"/>
    </row>
    <row r="65" spans="1:3" x14ac:dyDescent="0.25">
      <c r="A65" s="47" t="s">
        <v>36</v>
      </c>
      <c r="B65" s="144"/>
      <c r="C65" s="39"/>
    </row>
    <row r="66" spans="1:3" ht="31.5" x14ac:dyDescent="0.25">
      <c r="A66" s="47" t="s">
        <v>37</v>
      </c>
      <c r="B66" s="144"/>
      <c r="C66" s="39"/>
    </row>
    <row r="67" spans="1:3" ht="31.5" x14ac:dyDescent="0.25">
      <c r="A67" s="47" t="s">
        <v>38</v>
      </c>
      <c r="B67" s="144"/>
      <c r="C67" s="39"/>
    </row>
    <row r="68" spans="1:3" ht="31.5" x14ac:dyDescent="0.25">
      <c r="A68" s="47" t="s">
        <v>39</v>
      </c>
      <c r="B68" s="144"/>
      <c r="C68" s="39"/>
    </row>
    <row r="69" spans="1:3" ht="31.5" x14ac:dyDescent="0.25">
      <c r="A69" s="47" t="s">
        <v>40</v>
      </c>
      <c r="B69" s="144"/>
      <c r="C69" s="39"/>
    </row>
    <row r="70" spans="1:3" ht="31.5" x14ac:dyDescent="0.25">
      <c r="A70" s="47" t="s">
        <v>41</v>
      </c>
      <c r="B70" s="144"/>
      <c r="C70" s="39"/>
    </row>
    <row r="71" spans="1:3" ht="27.75" customHeight="1" x14ac:dyDescent="0.25">
      <c r="A71" s="47" t="s">
        <v>130</v>
      </c>
      <c r="B71" s="144"/>
      <c r="C71" s="39"/>
    </row>
    <row r="72" spans="1:3" ht="47.25" x14ac:dyDescent="0.25">
      <c r="A72" s="47" t="s">
        <v>131</v>
      </c>
      <c r="B72" s="144"/>
      <c r="C72" s="39"/>
    </row>
    <row r="73" spans="1:3" ht="47.25" x14ac:dyDescent="0.25">
      <c r="A73" s="47" t="s">
        <v>132</v>
      </c>
      <c r="B73" s="144"/>
      <c r="C73" s="39"/>
    </row>
    <row r="74" spans="1:3" ht="47.25" x14ac:dyDescent="0.25">
      <c r="A74" s="47" t="s">
        <v>133</v>
      </c>
      <c r="B74" s="144"/>
      <c r="C74" s="39"/>
    </row>
    <row r="75" spans="1:3" ht="42" customHeight="1" x14ac:dyDescent="0.25">
      <c r="A75" s="47" t="s">
        <v>134</v>
      </c>
      <c r="B75" s="144"/>
      <c r="C75" s="39"/>
    </row>
    <row r="76" spans="1:3" ht="63" x14ac:dyDescent="0.25">
      <c r="A76" s="47" t="s">
        <v>135</v>
      </c>
      <c r="B76" s="144"/>
      <c r="C76" s="39"/>
    </row>
    <row r="77" spans="1:3" ht="63.75" thickBot="1" x14ac:dyDescent="0.3">
      <c r="A77" s="83" t="s">
        <v>136</v>
      </c>
      <c r="B77" s="145"/>
      <c r="C77" s="103"/>
    </row>
    <row r="78" spans="1:3" x14ac:dyDescent="0.25">
      <c r="A78" s="40" t="s">
        <v>408</v>
      </c>
      <c r="B78" s="40" t="s">
        <v>7</v>
      </c>
      <c r="C78" s="39"/>
    </row>
    <row r="79" spans="1:3" x14ac:dyDescent="0.25">
      <c r="A79" s="40" t="s">
        <v>409</v>
      </c>
      <c r="B79" s="40" t="s">
        <v>7</v>
      </c>
      <c r="C79" s="39"/>
    </row>
    <row r="80" spans="1:3" x14ac:dyDescent="0.25">
      <c r="A80" s="40" t="s">
        <v>410</v>
      </c>
      <c r="B80" s="40" t="s">
        <v>7</v>
      </c>
      <c r="C80" s="39"/>
    </row>
    <row r="81" spans="1:3" x14ac:dyDescent="0.25">
      <c r="A81" s="40" t="s">
        <v>411</v>
      </c>
      <c r="B81" s="40" t="s">
        <v>7</v>
      </c>
      <c r="C81" s="39"/>
    </row>
    <row r="82" spans="1:3" x14ac:dyDescent="0.25">
      <c r="A82" s="40" t="s">
        <v>412</v>
      </c>
      <c r="B82" s="40" t="s">
        <v>7</v>
      </c>
      <c r="C82" s="39"/>
    </row>
    <row r="83" spans="1:3" x14ac:dyDescent="0.25">
      <c r="A83" s="40" t="s">
        <v>413</v>
      </c>
      <c r="B83" s="40" t="s">
        <v>7</v>
      </c>
      <c r="C83" s="39"/>
    </row>
    <row r="84" spans="1:3" x14ac:dyDescent="0.25">
      <c r="A84" s="40" t="s">
        <v>414</v>
      </c>
      <c r="B84" s="40" t="s">
        <v>7</v>
      </c>
      <c r="C84" s="39"/>
    </row>
    <row r="85" spans="1:3" x14ac:dyDescent="0.25">
      <c r="A85" s="40" t="s">
        <v>415</v>
      </c>
      <c r="B85" s="40" t="s">
        <v>7</v>
      </c>
      <c r="C85" s="39"/>
    </row>
    <row r="86" spans="1:3" x14ac:dyDescent="0.25">
      <c r="A86" s="40" t="s">
        <v>416</v>
      </c>
      <c r="B86" s="40" t="s">
        <v>7</v>
      </c>
      <c r="C86" s="39"/>
    </row>
    <row r="87" spans="1:3" x14ac:dyDescent="0.25">
      <c r="A87" s="40" t="s">
        <v>417</v>
      </c>
      <c r="B87" s="40" t="s">
        <v>7</v>
      </c>
      <c r="C87" s="39"/>
    </row>
    <row r="88" spans="1:3" x14ac:dyDescent="0.25">
      <c r="A88" s="40" t="s">
        <v>418</v>
      </c>
      <c r="B88" s="40" t="s">
        <v>7</v>
      </c>
      <c r="C88" s="39"/>
    </row>
    <row r="89" spans="1:3" x14ac:dyDescent="0.25">
      <c r="A89" s="40" t="s">
        <v>419</v>
      </c>
      <c r="B89" s="40" t="s">
        <v>7</v>
      </c>
      <c r="C89" s="39"/>
    </row>
    <row r="90" spans="1:3" x14ac:dyDescent="0.25">
      <c r="A90" s="43" t="s">
        <v>420</v>
      </c>
      <c r="B90" s="40" t="s">
        <v>7</v>
      </c>
      <c r="C90" s="39"/>
    </row>
    <row r="91" spans="1:3" x14ac:dyDescent="0.25">
      <c r="A91" s="43" t="s">
        <v>421</v>
      </c>
      <c r="B91" s="40" t="s">
        <v>7</v>
      </c>
      <c r="C91" s="39"/>
    </row>
    <row r="92" spans="1:3" ht="16.5" thickBot="1" x14ac:dyDescent="0.3">
      <c r="A92" s="43" t="s">
        <v>422</v>
      </c>
      <c r="B92" s="43" t="s">
        <v>7</v>
      </c>
      <c r="C92" s="39"/>
    </row>
    <row r="93" spans="1:3" ht="18.75" customHeight="1" thickBot="1" x14ac:dyDescent="0.3">
      <c r="A93" s="146" t="s">
        <v>236</v>
      </c>
      <c r="B93" s="147"/>
      <c r="C93" s="48" t="e">
        <f>AVERAGE(C3:C92)</f>
        <v>#DIV/0!</v>
      </c>
    </row>
    <row r="94" spans="1:3" ht="96.75" customHeight="1" thickBot="1" x14ac:dyDescent="0.3">
      <c r="A94" s="49" t="s">
        <v>253</v>
      </c>
      <c r="B94" s="50"/>
      <c r="C94" s="51"/>
    </row>
    <row r="95" spans="1:3" ht="34.5" customHeight="1" thickBot="1" x14ac:dyDescent="0.3">
      <c r="A95" s="127" t="s">
        <v>51</v>
      </c>
      <c r="B95" s="142"/>
      <c r="C95" s="128"/>
    </row>
    <row r="96" spans="1:3" ht="13.5" customHeight="1" x14ac:dyDescent="0.25"/>
    <row r="111" ht="29.25" customHeight="1" x14ac:dyDescent="0.25"/>
    <row r="112" ht="27.75" customHeight="1" x14ac:dyDescent="0.25"/>
    <row r="113" ht="27.75" customHeight="1" x14ac:dyDescent="0.25"/>
  </sheetData>
  <sheetProtection formatCells="0" formatColumns="0" formatRows="0" insertColumns="0" insertRows="0" insertHyperlinks="0" deleteColumns="0" deleteRows="0"/>
  <mergeCells count="9">
    <mergeCell ref="A1:B1"/>
    <mergeCell ref="C1:C2"/>
    <mergeCell ref="A95:C95"/>
    <mergeCell ref="B46:B77"/>
    <mergeCell ref="A93:B93"/>
    <mergeCell ref="B13:B14"/>
    <mergeCell ref="B15:B18"/>
    <mergeCell ref="B20:B39"/>
    <mergeCell ref="B40:B45"/>
  </mergeCells>
  <phoneticPr fontId="1" type="noConversion"/>
  <printOptions horizontalCentered="1"/>
  <pageMargins left="0.78740157480314965" right="0.78740157480314965" top="0.98425196850393704" bottom="0.98425196850393704" header="0.51181102362204722" footer="0.51181102362204722"/>
  <pageSetup paperSize="8" scale="7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7"/>
  <sheetViews>
    <sheetView view="pageBreakPreview" zoomScaleNormal="100" zoomScaleSheetLayoutView="100" workbookViewId="0">
      <selection activeCell="B16" sqref="B3:B16"/>
    </sheetView>
  </sheetViews>
  <sheetFormatPr defaultRowHeight="15.75" x14ac:dyDescent="0.25"/>
  <cols>
    <col min="1" max="1" width="86.28515625" style="9" customWidth="1"/>
    <col min="2" max="2" width="19.85546875" style="9" customWidth="1"/>
  </cols>
  <sheetData>
    <row r="1" spans="1:2" ht="25.5" customHeight="1" thickBot="1" x14ac:dyDescent="0.25">
      <c r="A1" s="8" t="s">
        <v>451</v>
      </c>
      <c r="B1" s="125" t="s">
        <v>17</v>
      </c>
    </row>
    <row r="2" spans="1:2" ht="18" customHeight="1" thickBot="1" x14ac:dyDescent="0.25">
      <c r="A2" s="8" t="s">
        <v>156</v>
      </c>
      <c r="B2" s="141"/>
    </row>
    <row r="3" spans="1:2" ht="27.75" customHeight="1" x14ac:dyDescent="0.2">
      <c r="A3" s="52" t="s">
        <v>243</v>
      </c>
      <c r="B3" s="53"/>
    </row>
    <row r="4" spans="1:2" s="2" customFormat="1" ht="15" customHeight="1" x14ac:dyDescent="0.2">
      <c r="A4" s="54" t="s">
        <v>244</v>
      </c>
      <c r="B4" s="39"/>
    </row>
    <row r="5" spans="1:2" s="2" customFormat="1" ht="15" customHeight="1" x14ac:dyDescent="0.2">
      <c r="A5" s="54" t="s">
        <v>245</v>
      </c>
      <c r="B5" s="39"/>
    </row>
    <row r="6" spans="1:2" s="2" customFormat="1" ht="15" customHeight="1" x14ac:dyDescent="0.2">
      <c r="A6" s="54" t="s">
        <v>246</v>
      </c>
      <c r="B6" s="39"/>
    </row>
    <row r="7" spans="1:2" s="2" customFormat="1" ht="15" customHeight="1" x14ac:dyDescent="0.2">
      <c r="A7" s="54" t="s">
        <v>247</v>
      </c>
      <c r="B7" s="39"/>
    </row>
    <row r="8" spans="1:2" ht="15" customHeight="1" x14ac:dyDescent="0.2">
      <c r="A8" s="55" t="s">
        <v>248</v>
      </c>
      <c r="B8" s="39"/>
    </row>
    <row r="9" spans="1:2" ht="15" customHeight="1" x14ac:dyDescent="0.2">
      <c r="A9" s="55" t="s">
        <v>127</v>
      </c>
      <c r="B9" s="39"/>
    </row>
    <row r="10" spans="1:2" ht="15" customHeight="1" x14ac:dyDescent="0.2">
      <c r="A10" s="55" t="s">
        <v>139</v>
      </c>
      <c r="B10" s="39"/>
    </row>
    <row r="11" spans="1:2" ht="15" customHeight="1" x14ac:dyDescent="0.2">
      <c r="A11" s="55" t="s">
        <v>140</v>
      </c>
      <c r="B11" s="39"/>
    </row>
    <row r="12" spans="1:2" ht="15" customHeight="1" x14ac:dyDescent="0.2">
      <c r="A12" s="55" t="s">
        <v>126</v>
      </c>
      <c r="B12" s="39"/>
    </row>
    <row r="13" spans="1:2" ht="15" customHeight="1" x14ac:dyDescent="0.2">
      <c r="A13" s="55" t="s">
        <v>437</v>
      </c>
      <c r="B13" s="39"/>
    </row>
    <row r="14" spans="1:2" ht="15" customHeight="1" x14ac:dyDescent="0.2">
      <c r="A14" s="55" t="s">
        <v>434</v>
      </c>
      <c r="B14" s="39"/>
    </row>
    <row r="15" spans="1:2" ht="15" customHeight="1" x14ac:dyDescent="0.2">
      <c r="A15" s="55" t="s">
        <v>436</v>
      </c>
      <c r="B15" s="39"/>
    </row>
    <row r="16" spans="1:2" ht="15" customHeight="1" x14ac:dyDescent="0.2">
      <c r="A16" s="55" t="s">
        <v>435</v>
      </c>
      <c r="B16" s="39"/>
    </row>
    <row r="17" spans="1:2" ht="18.75" customHeight="1" thickBot="1" x14ac:dyDescent="0.25">
      <c r="A17" s="56" t="s">
        <v>236</v>
      </c>
      <c r="B17" s="32" t="e">
        <f>AVERAGE(B3:B16)</f>
        <v>#DIV/0!</v>
      </c>
    </row>
  </sheetData>
  <sheetProtection formatCells="0" formatColumns="0" formatRows="0" insertColumns="0" insertRows="0" insertHyperlinks="0" deleteColumns="0" deleteRows="0"/>
  <mergeCells count="1">
    <mergeCell ref="B1:B2"/>
  </mergeCells>
  <phoneticPr fontId="1" type="noConversion"/>
  <pageMargins left="0.75" right="0.75" top="1" bottom="1" header="0.5" footer="0.5"/>
  <pageSetup paperSize="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6">
    <pageSetUpPr fitToPage="1"/>
  </sheetPr>
  <dimension ref="A1:G47"/>
  <sheetViews>
    <sheetView view="pageBreakPreview" zoomScaleNormal="100" zoomScaleSheetLayoutView="100" workbookViewId="0">
      <selection activeCell="B44" sqref="B3:B44"/>
    </sheetView>
  </sheetViews>
  <sheetFormatPr defaultRowHeight="15.75" x14ac:dyDescent="0.25"/>
  <cols>
    <col min="1" max="1" width="66.7109375" style="19" customWidth="1"/>
    <col min="2" max="2" width="18.28515625" style="9" bestFit="1" customWidth="1"/>
    <col min="3" max="5" width="9.140625" style="9"/>
    <col min="7" max="7" width="9.85546875" bestFit="1" customWidth="1"/>
  </cols>
  <sheetData>
    <row r="1" spans="1:2" ht="25.5" customHeight="1" thickBot="1" x14ac:dyDescent="0.3">
      <c r="A1" s="8" t="s">
        <v>452</v>
      </c>
      <c r="B1" s="125" t="s">
        <v>17</v>
      </c>
    </row>
    <row r="2" spans="1:2" ht="21.75" customHeight="1" thickBot="1" x14ac:dyDescent="0.3">
      <c r="A2" s="8" t="s">
        <v>156</v>
      </c>
      <c r="B2" s="141"/>
    </row>
    <row r="3" spans="1:2" ht="15" customHeight="1" x14ac:dyDescent="0.25">
      <c r="A3" s="57" t="s">
        <v>12</v>
      </c>
      <c r="B3" s="58"/>
    </row>
    <row r="4" spans="1:2" ht="15" customHeight="1" x14ac:dyDescent="0.25">
      <c r="A4" s="59" t="s">
        <v>13</v>
      </c>
      <c r="B4" s="60"/>
    </row>
    <row r="5" spans="1:2" ht="15" customHeight="1" x14ac:dyDescent="0.25">
      <c r="A5" s="59" t="s">
        <v>14</v>
      </c>
      <c r="B5" s="60"/>
    </row>
    <row r="6" spans="1:2" ht="30" customHeight="1" x14ac:dyDescent="0.25">
      <c r="A6" s="59" t="s">
        <v>147</v>
      </c>
      <c r="B6" s="60"/>
    </row>
    <row r="7" spans="1:2" ht="15" customHeight="1" x14ac:dyDescent="0.25">
      <c r="A7" s="59" t="s">
        <v>100</v>
      </c>
      <c r="B7" s="60"/>
    </row>
    <row r="8" spans="1:2" ht="15" customHeight="1" x14ac:dyDescent="0.25">
      <c r="A8" s="59" t="s">
        <v>433</v>
      </c>
      <c r="B8" s="60"/>
    </row>
    <row r="9" spans="1:2" ht="15" customHeight="1" x14ac:dyDescent="0.25">
      <c r="A9" s="59" t="s">
        <v>423</v>
      </c>
      <c r="B9" s="60"/>
    </row>
    <row r="10" spans="1:2" ht="15" customHeight="1" x14ac:dyDescent="0.25">
      <c r="A10" s="30" t="s">
        <v>79</v>
      </c>
      <c r="B10" s="60"/>
    </row>
    <row r="11" spans="1:2" ht="15" customHeight="1" x14ac:dyDescent="0.25">
      <c r="A11" s="30" t="s">
        <v>66</v>
      </c>
      <c r="B11" s="60"/>
    </row>
    <row r="12" spans="1:2" ht="15" customHeight="1" x14ac:dyDescent="0.25">
      <c r="A12" s="59" t="s">
        <v>53</v>
      </c>
      <c r="B12" s="60"/>
    </row>
    <row r="13" spans="1:2" ht="15" customHeight="1" x14ac:dyDescent="0.25">
      <c r="A13" s="59" t="s">
        <v>240</v>
      </c>
      <c r="B13" s="60"/>
    </row>
    <row r="14" spans="1:2" ht="15" customHeight="1" x14ac:dyDescent="0.25">
      <c r="A14" s="59" t="s">
        <v>101</v>
      </c>
      <c r="B14" s="60"/>
    </row>
    <row r="15" spans="1:2" ht="15" customHeight="1" x14ac:dyDescent="0.25">
      <c r="A15" s="61" t="s">
        <v>239</v>
      </c>
      <c r="B15" s="60"/>
    </row>
    <row r="16" spans="1:2" ht="15" customHeight="1" x14ac:dyDescent="0.25">
      <c r="A16" s="61" t="s">
        <v>238</v>
      </c>
      <c r="B16" s="60"/>
    </row>
    <row r="17" spans="1:2" ht="15" customHeight="1" x14ac:dyDescent="0.25">
      <c r="A17" s="61" t="s">
        <v>158</v>
      </c>
      <c r="B17" s="60"/>
    </row>
    <row r="18" spans="1:2" ht="15" customHeight="1" x14ac:dyDescent="0.25">
      <c r="A18" s="61" t="s">
        <v>424</v>
      </c>
      <c r="B18" s="60"/>
    </row>
    <row r="19" spans="1:2" ht="15" customHeight="1" x14ac:dyDescent="0.25">
      <c r="A19" s="62" t="s">
        <v>198</v>
      </c>
      <c r="B19" s="60"/>
    </row>
    <row r="20" spans="1:2" ht="15" customHeight="1" x14ac:dyDescent="0.25">
      <c r="A20" s="62" t="s">
        <v>199</v>
      </c>
      <c r="B20" s="60"/>
    </row>
    <row r="21" spans="1:2" ht="15" customHeight="1" x14ac:dyDescent="0.25">
      <c r="A21" s="62" t="s">
        <v>200</v>
      </c>
      <c r="B21" s="60"/>
    </row>
    <row r="22" spans="1:2" ht="15" customHeight="1" x14ac:dyDescent="0.25">
      <c r="A22" s="62" t="s">
        <v>201</v>
      </c>
      <c r="B22" s="60"/>
    </row>
    <row r="23" spans="1:2" ht="15" customHeight="1" x14ac:dyDescent="0.25">
      <c r="A23" s="62" t="s">
        <v>425</v>
      </c>
      <c r="B23" s="60"/>
    </row>
    <row r="24" spans="1:2" ht="15" customHeight="1" x14ac:dyDescent="0.25">
      <c r="A24" s="62" t="s">
        <v>210</v>
      </c>
      <c r="B24" s="60"/>
    </row>
    <row r="25" spans="1:2" ht="15" customHeight="1" x14ac:dyDescent="0.25">
      <c r="A25" s="62" t="s">
        <v>426</v>
      </c>
      <c r="B25" s="60"/>
    </row>
    <row r="26" spans="1:2" ht="15" customHeight="1" x14ac:dyDescent="0.25">
      <c r="A26" s="62" t="s">
        <v>209</v>
      </c>
      <c r="B26" s="60"/>
    </row>
    <row r="27" spans="1:2" ht="15" customHeight="1" x14ac:dyDescent="0.25">
      <c r="A27" s="62" t="s">
        <v>67</v>
      </c>
      <c r="B27" s="90"/>
    </row>
    <row r="28" spans="1:2" ht="15" customHeight="1" x14ac:dyDescent="0.25">
      <c r="A28" s="62" t="s">
        <v>68</v>
      </c>
      <c r="B28" s="90"/>
    </row>
    <row r="29" spans="1:2" ht="15" customHeight="1" x14ac:dyDescent="0.25">
      <c r="A29" s="62" t="s">
        <v>69</v>
      </c>
      <c r="B29" s="90"/>
    </row>
    <row r="30" spans="1:2" ht="15" customHeight="1" x14ac:dyDescent="0.25">
      <c r="A30" s="62" t="s">
        <v>70</v>
      </c>
      <c r="B30" s="90"/>
    </row>
    <row r="31" spans="1:2" ht="15" customHeight="1" x14ac:dyDescent="0.25">
      <c r="A31" s="62" t="s">
        <v>143</v>
      </c>
      <c r="B31" s="90"/>
    </row>
    <row r="32" spans="1:2" ht="15" customHeight="1" x14ac:dyDescent="0.25">
      <c r="A32" s="62" t="s">
        <v>141</v>
      </c>
      <c r="B32" s="90"/>
    </row>
    <row r="33" spans="1:7" ht="15" customHeight="1" x14ac:dyDescent="0.25">
      <c r="A33" s="62" t="s">
        <v>142</v>
      </c>
      <c r="B33" s="90"/>
    </row>
    <row r="34" spans="1:7" ht="15" customHeight="1" x14ac:dyDescent="0.25">
      <c r="A34" s="63" t="s">
        <v>144</v>
      </c>
      <c r="B34" s="64"/>
    </row>
    <row r="35" spans="1:7" ht="15" customHeight="1" x14ac:dyDescent="0.25">
      <c r="A35" s="63" t="s">
        <v>145</v>
      </c>
      <c r="B35" s="64"/>
    </row>
    <row r="36" spans="1:7" ht="15" customHeight="1" x14ac:dyDescent="0.25">
      <c r="A36" s="63" t="s">
        <v>146</v>
      </c>
      <c r="B36" s="64"/>
    </row>
    <row r="37" spans="1:7" ht="15" customHeight="1" x14ac:dyDescent="0.25">
      <c r="A37" s="63" t="s">
        <v>71</v>
      </c>
      <c r="B37" s="64"/>
    </row>
    <row r="38" spans="1:7" ht="15" customHeight="1" x14ac:dyDescent="0.25">
      <c r="A38" s="63" t="s">
        <v>72</v>
      </c>
      <c r="B38" s="64"/>
    </row>
    <row r="39" spans="1:7" ht="15" customHeight="1" x14ac:dyDescent="0.25">
      <c r="A39" s="59" t="s">
        <v>10</v>
      </c>
      <c r="B39" s="64"/>
    </row>
    <row r="40" spans="1:7" ht="15" customHeight="1" x14ac:dyDescent="0.25">
      <c r="A40" s="65" t="s">
        <v>11</v>
      </c>
      <c r="B40" s="64"/>
    </row>
    <row r="41" spans="1:7" ht="15" customHeight="1" x14ac:dyDescent="0.25">
      <c r="A41" s="59" t="s">
        <v>427</v>
      </c>
      <c r="B41" s="64"/>
    </row>
    <row r="42" spans="1:7" ht="15" customHeight="1" x14ac:dyDescent="0.25">
      <c r="A42" s="59" t="s">
        <v>428</v>
      </c>
      <c r="B42" s="64"/>
    </row>
    <row r="43" spans="1:7" ht="15" customHeight="1" x14ac:dyDescent="0.25">
      <c r="A43" s="59" t="s">
        <v>430</v>
      </c>
      <c r="B43" s="64"/>
    </row>
    <row r="44" spans="1:7" ht="15" customHeight="1" thickBot="1" x14ac:dyDescent="0.3">
      <c r="A44" s="59" t="s">
        <v>429</v>
      </c>
      <c r="B44" s="64"/>
    </row>
    <row r="45" spans="1:7" ht="23.25" customHeight="1" thickBot="1" x14ac:dyDescent="0.3">
      <c r="A45" s="66" t="s">
        <v>236</v>
      </c>
      <c r="B45" s="67" t="e">
        <f>AVERAGE(B3:B44)</f>
        <v>#DIV/0!</v>
      </c>
    </row>
    <row r="46" spans="1:7" ht="16.5" thickBot="1" x14ac:dyDescent="0.3">
      <c r="A46" s="17"/>
      <c r="B46" s="17"/>
    </row>
    <row r="47" spans="1:7" ht="96.75" customHeight="1" thickBot="1" x14ac:dyDescent="0.3">
      <c r="A47" s="127" t="s">
        <v>241</v>
      </c>
      <c r="B47" s="128"/>
      <c r="G47" s="68"/>
    </row>
  </sheetData>
  <sheetProtection formatCells="0" formatColumns="0" formatRows="0" insertColumns="0" insertRows="0" insertHyperlinks="0" deleteColumns="0" deleteRows="0"/>
  <mergeCells count="2">
    <mergeCell ref="A47:B47"/>
    <mergeCell ref="B1:B2"/>
  </mergeCells>
  <phoneticPr fontId="1" type="noConversion"/>
  <printOptions horizontalCentered="1"/>
  <pageMargins left="0.78740157480314965" right="0.78740157480314965" top="0.98425196850393704" bottom="0.98425196850393704" header="0.51181102362204722" footer="0.51181102362204722"/>
  <pageSetup paperSize="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1</vt:i4>
      </vt:variant>
    </vt:vector>
  </HeadingPairs>
  <TitlesOfParts>
    <vt:vector size="8" baseType="lpstr">
      <vt:lpstr>Rendezvénytípusok-Kieg.Program</vt:lpstr>
      <vt:lpstr>Szállás</vt:lpstr>
      <vt:lpstr>Catering típus</vt:lpstr>
      <vt:lpstr>Technika költségei</vt:lpstr>
      <vt:lpstr>Berendezés, dekoráció, nyomda</vt:lpstr>
      <vt:lpstr>Utazás költségei</vt:lpstr>
      <vt:lpstr>Szervezési és lebonyolítási díj</vt:lpstr>
      <vt:lpstr>'Technika költségei'!Nyomtatási_terület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Nagy Anita dr.</dc:creator>
  <cp:lastModifiedBy>Nagy Anita dr.</cp:lastModifiedBy>
  <cp:lastPrinted>2014-10-06T12:23:42Z</cp:lastPrinted>
  <dcterms:created xsi:type="dcterms:W3CDTF">2004-11-15T21:41:07Z</dcterms:created>
  <dcterms:modified xsi:type="dcterms:W3CDTF">2017-07-25T11:38:39Z</dcterms:modified>
</cp:coreProperties>
</file>