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95" windowWidth="14700" windowHeight="8130"/>
  </bookViews>
  <sheets>
    <sheet name="FM" sheetId="2" r:id="rId1"/>
  </sheets>
  <definedNames>
    <definedName name="megye">#REF!</definedName>
    <definedName name="_xlnm.Print_Titles" localSheetId="0">FM!$A:$C,FM!$4:$9</definedName>
    <definedName name="telepules">#REF!</definedName>
  </definedNames>
  <calcPr calcId="145621"/>
</workbook>
</file>

<file path=xl/calcChain.xml><?xml version="1.0" encoding="utf-8"?>
<calcChain xmlns="http://schemas.openxmlformats.org/spreadsheetml/2006/main">
  <c r="AP13" i="2" l="1"/>
  <c r="AQ13" i="2"/>
  <c r="AR13" i="2"/>
  <c r="AS13" i="2"/>
  <c r="AT13" i="2"/>
  <c r="AU13" i="2"/>
  <c r="AV13" i="2"/>
  <c r="AW13" i="2"/>
  <c r="AX13" i="2"/>
  <c r="AY13" i="2"/>
  <c r="AZ13" i="2"/>
  <c r="BA13" i="2"/>
  <c r="BB13" i="2"/>
  <c r="BC13" i="2"/>
  <c r="AO13" i="2"/>
  <c r="AN13" i="2"/>
  <c r="AM13" i="2"/>
  <c r="AL13" i="2"/>
  <c r="AJ13" i="2"/>
  <c r="AK13" i="2"/>
  <c r="AI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D13" i="2"/>
  <c r="U12" i="2"/>
  <c r="U11" i="2"/>
  <c r="U10" i="2"/>
  <c r="U13" i="2" s="1"/>
  <c r="C12" i="2"/>
  <c r="C11" i="2"/>
  <c r="C10" i="2"/>
  <c r="C13" i="2" l="1"/>
</calcChain>
</file>

<file path=xl/sharedStrings.xml><?xml version="1.0" encoding="utf-8"?>
<sst xmlns="http://schemas.openxmlformats.org/spreadsheetml/2006/main" count="83" uniqueCount="66">
  <si>
    <t>jogorvoslati eljárások kérelem alapján</t>
  </si>
  <si>
    <t>hivatalbóli jogorvoslatok</t>
  </si>
  <si>
    <t>hozott döntések száma</t>
  </si>
  <si>
    <t>a másodfokú eljárásban született egyéb végzések száma</t>
  </si>
  <si>
    <t>módosított vagy visszavont másodfokú döntések száma</t>
  </si>
  <si>
    <t>megváltoztatta</t>
  </si>
  <si>
    <t>megsemmisítette és új eljárásra utasította</t>
  </si>
  <si>
    <t>nemperes eljárásban a bíróság</t>
  </si>
  <si>
    <t>peres eljárásban a bíróság</t>
  </si>
  <si>
    <t>döntések száma összesen</t>
  </si>
  <si>
    <t>helybenhagyta</t>
  </si>
  <si>
    <t>határidőn belül</t>
  </si>
  <si>
    <t>határidőn túl</t>
  </si>
  <si>
    <t xml:space="preserve">megsemmisítette </t>
  </si>
  <si>
    <t>Hatósági ellenőrzések száma</t>
  </si>
  <si>
    <t>végzésekkel szembeni jogorvoslatok</t>
  </si>
  <si>
    <t>érdemi döntésekkel szembeni jogorvoslatok</t>
  </si>
  <si>
    <t>megtámadott másodfokú döntések száma</t>
  </si>
  <si>
    <t>jogorvoslati eljárásban született döntések száma</t>
  </si>
  <si>
    <t>elutasította a kérelmet / az eljárást megszüntette</t>
  </si>
  <si>
    <t>elutasította a keresetet / a pert megszüntette</t>
  </si>
  <si>
    <t>összesen</t>
  </si>
  <si>
    <t>hiánypótlási felhívások</t>
  </si>
  <si>
    <t>eljárást felfüggesztő végzések</t>
  </si>
  <si>
    <t>ügyintézési idő</t>
  </si>
  <si>
    <t>eljárási költség</t>
  </si>
  <si>
    <t>közigazgatási bírság</t>
  </si>
  <si>
    <t>ügyfelek</t>
  </si>
  <si>
    <t>kirendelt szakértők száma</t>
  </si>
  <si>
    <t>érdemi ügyintézők száma</t>
  </si>
  <si>
    <t>végrehajtás</t>
  </si>
  <si>
    <t>átlagos ügyintézési idő (nap)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</si>
  <si>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</si>
  <si>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</si>
  <si>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</si>
  <si>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a tárgyidőszakban kiszabott közigazgatási bírság átlagosan (Ft)</t>
  </si>
  <si>
    <t>a tárgyidőszakban kiszabott összes közigazgatási bírság (Ft)</t>
  </si>
  <si>
    <t>a tárgyidőszakban beszedett összes közigazgatási bírság (Ft)</t>
  </si>
  <si>
    <t>ügyfelek száma összesen</t>
  </si>
  <si>
    <t>ügyfélként eljáró állami szervek száma összesen</t>
  </si>
  <si>
    <t>végrehajtási eljárások száma</t>
  </si>
  <si>
    <t>eredményes végrehajtások száma</t>
  </si>
  <si>
    <t>eredménytelen végrehajtások száma</t>
  </si>
  <si>
    <t>egy ügyre fordított munkaórák száma átlagosan</t>
  </si>
  <si>
    <t>Hatósági hatáskör</t>
  </si>
  <si>
    <t>megsemmisítette</t>
  </si>
  <si>
    <t>a felügyeleti szerv</t>
  </si>
  <si>
    <t>megváltoztatta a döntést</t>
  </si>
  <si>
    <t>hatályon kívül helyezte</t>
  </si>
  <si>
    <t>hatályon kívül helyezte és új eljárásra utasította</t>
  </si>
  <si>
    <t>Eljárások száma</t>
  </si>
  <si>
    <t>Előző félévről áthúzódó</t>
  </si>
  <si>
    <t>Megismételt</t>
  </si>
  <si>
    <t>Tárgyfélévben indult</t>
  </si>
  <si>
    <t>lezárt</t>
  </si>
  <si>
    <t>folyamatban</t>
  </si>
  <si>
    <t xml:space="preserve">A FÖLDMŰVELÉSÜGYI MINISZTÉRIUM MÁSODFOKÚ ELJÁRÁSAINAK 2017. ÉV ELSŐ FÉLÉVI ÖSSZEFOGLALÓ ADATAI HATÓSÁGI HATÁSKÖRÖK SZERINT </t>
  </si>
  <si>
    <t>1. Földügyi feladatok</t>
  </si>
  <si>
    <t>2. Agrár-szakképző intézményekkel kapcsolatos feladatok</t>
  </si>
  <si>
    <t>3. Agrártámogatási jogorvoslati eljárásokkal kapcsolatos feladatok</t>
  </si>
  <si>
    <t>Mindösszesen:</t>
  </si>
  <si>
    <t>FM/2.</t>
  </si>
  <si>
    <t>elsőfokú hatóság döntéseivel szembeni jogorvoslatok</t>
  </si>
  <si>
    <t>másodfokú hatóság</t>
  </si>
  <si>
    <t>felügyeleti szerv</t>
  </si>
  <si>
    <t>másodfokú szerv döntéseivel szembeni jogorvoslatok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</si>
</sst>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 Narrow"/>
      <family val="2"/>
      <charset val="238"/>
    </font>
    <font>
      <sz val="12"/>
      <name val="Arial Narrow"/>
      <family val="2"/>
      <charset val="238"/>
    </font>
    <font>
      <b/>
      <sz val="13"/>
      <name val="Arial Narrow"/>
      <family val="2"/>
      <charset val="238"/>
    </font>
    <font>
      <sz val="14"/>
      <name val="Arial"/>
      <family val="2"/>
      <charset val="238"/>
    </font>
    <font>
      <sz val="12"/>
      <name val="Arial"/>
      <family val="2"/>
      <charset val="238"/>
    </font>
    <font>
      <b/>
      <sz val="18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3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25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/>
      <protection locked="0" hidden="1"/>
    </xf>
    <xf numFmtId="0" fontId="6" fillId="0" borderId="0" xfId="0" applyFont="1" applyBorder="1" applyAlignment="1" applyProtection="1">
      <alignment vertical="center" wrapText="1"/>
      <protection locked="0"/>
    </xf>
    <xf numFmtId="0" fontId="0" fillId="0" borderId="1" xfId="0" applyBorder="1" applyProtection="1">
      <protection hidden="1"/>
    </xf>
    <xf numFmtId="0" fontId="13" fillId="0" borderId="26" xfId="0" applyFont="1" applyBorder="1" applyAlignment="1" applyProtection="1">
      <alignment horizontal="center" vertical="center"/>
      <protection hidden="1"/>
    </xf>
    <xf numFmtId="0" fontId="13" fillId="0" borderId="27" xfId="0" applyNumberFormat="1" applyFont="1" applyBorder="1" applyAlignment="1" applyProtection="1">
      <alignment horizontal="center" vertical="center" wrapText="1"/>
      <protection hidden="1"/>
    </xf>
    <xf numFmtId="0" fontId="13" fillId="0" borderId="28" xfId="0" applyFont="1" applyBorder="1" applyAlignment="1" applyProtection="1">
      <alignment horizontal="center" vertical="center" wrapText="1"/>
      <protection hidden="1"/>
    </xf>
    <xf numFmtId="0" fontId="13" fillId="0" borderId="27" xfId="0" applyFont="1" applyBorder="1" applyAlignment="1" applyProtection="1">
      <alignment horizontal="center" vertical="center" wrapText="1"/>
      <protection hidden="1"/>
    </xf>
    <xf numFmtId="0" fontId="13" fillId="0" borderId="29" xfId="0" applyFont="1" applyBorder="1" applyAlignment="1" applyProtection="1">
      <alignment horizontal="center" vertical="center" wrapText="1"/>
      <protection hidden="1"/>
    </xf>
    <xf numFmtId="0" fontId="13" fillId="0" borderId="26" xfId="0" applyFont="1" applyBorder="1" applyAlignment="1" applyProtection="1">
      <alignment horizontal="center" vertical="center" wrapText="1"/>
      <protection hidden="1"/>
    </xf>
    <xf numFmtId="0" fontId="4" fillId="0" borderId="22" xfId="0" applyFont="1" applyBorder="1" applyAlignment="1" applyProtection="1">
      <alignment horizontal="center" vertical="center" textRotation="90" wrapText="1"/>
      <protection hidden="1"/>
    </xf>
    <xf numFmtId="0" fontId="4" fillId="0" borderId="33" xfId="0" applyFont="1" applyBorder="1" applyAlignment="1" applyProtection="1">
      <alignment horizontal="center" vertical="center" textRotation="90" wrapText="1"/>
      <protection hidden="1"/>
    </xf>
    <xf numFmtId="0" fontId="4" fillId="0" borderId="34" xfId="0" applyFont="1" applyBorder="1" applyAlignment="1" applyProtection="1">
      <alignment horizontal="center" vertical="center" textRotation="90" wrapText="1"/>
      <protection hidden="1"/>
    </xf>
    <xf numFmtId="0" fontId="4" fillId="0" borderId="30" xfId="0" applyFont="1" applyBorder="1" applyAlignment="1" applyProtection="1">
      <alignment horizontal="center" vertical="center" textRotation="90" wrapText="1"/>
      <protection hidden="1"/>
    </xf>
    <xf numFmtId="0" fontId="13" fillId="0" borderId="35" xfId="0" applyFont="1" applyFill="1" applyBorder="1" applyAlignment="1" applyProtection="1">
      <alignment horizontal="center" vertical="center"/>
      <protection hidden="1"/>
    </xf>
    <xf numFmtId="0" fontId="13" fillId="0" borderId="36" xfId="0" applyFont="1" applyBorder="1" applyAlignment="1" applyProtection="1">
      <alignment horizontal="center" vertical="center"/>
      <protection hidden="1"/>
    </xf>
    <xf numFmtId="0" fontId="13" fillId="0" borderId="35" xfId="0" applyFont="1" applyBorder="1" applyAlignment="1" applyProtection="1">
      <alignment horizontal="center" vertical="center"/>
      <protection hidden="1"/>
    </xf>
    <xf numFmtId="0" fontId="13" fillId="0" borderId="37" xfId="0" applyFont="1" applyBorder="1" applyAlignment="1" applyProtection="1">
      <alignment horizontal="center" vertical="center"/>
      <protection hidden="1"/>
    </xf>
    <xf numFmtId="0" fontId="13" fillId="0" borderId="37" xfId="0" applyFont="1" applyFill="1" applyBorder="1" applyAlignment="1" applyProtection="1">
      <alignment horizontal="center" vertical="center"/>
      <protection hidden="1"/>
    </xf>
    <xf numFmtId="0" fontId="13" fillId="0" borderId="26" xfId="0" applyFont="1" applyFill="1" applyBorder="1" applyAlignment="1" applyProtection="1">
      <alignment horizontal="center" vertical="center"/>
      <protection hidden="1"/>
    </xf>
    <xf numFmtId="0" fontId="13" fillId="0" borderId="38" xfId="0" applyFont="1" applyFill="1" applyBorder="1" applyAlignment="1" applyProtection="1">
      <alignment horizontal="center" vertical="center"/>
      <protection hidden="1"/>
    </xf>
    <xf numFmtId="0" fontId="13" fillId="0" borderId="39" xfId="0" applyFont="1" applyFill="1" applyBorder="1" applyAlignment="1" applyProtection="1">
      <alignment horizontal="center" vertical="center"/>
      <protection hidden="1"/>
    </xf>
    <xf numFmtId="0" fontId="13" fillId="0" borderId="40" xfId="0" applyFont="1" applyBorder="1" applyAlignment="1" applyProtection="1">
      <alignment horizontal="center" vertical="center"/>
      <protection hidden="1"/>
    </xf>
    <xf numFmtId="0" fontId="13" fillId="0" borderId="41" xfId="0" applyFont="1" applyBorder="1" applyAlignment="1" applyProtection="1">
      <alignment horizontal="center" vertical="center"/>
      <protection hidden="1"/>
    </xf>
    <xf numFmtId="0" fontId="15" fillId="0" borderId="40" xfId="0" applyFont="1" applyBorder="1" applyAlignment="1" applyProtection="1">
      <alignment horizontal="center" vertical="center"/>
      <protection hidden="1"/>
    </xf>
    <xf numFmtId="0" fontId="15" fillId="0" borderId="39" xfId="0" applyFont="1" applyBorder="1" applyAlignment="1" applyProtection="1">
      <alignment horizontal="center" vertical="center"/>
      <protection hidden="1"/>
    </xf>
    <xf numFmtId="0" fontId="15" fillId="0" borderId="41" xfId="0" applyFont="1" applyBorder="1" applyAlignment="1" applyProtection="1">
      <alignment horizontal="center" vertical="center"/>
      <protection hidden="1"/>
    </xf>
    <xf numFmtId="0" fontId="15" fillId="0" borderId="35" xfId="0" applyFont="1" applyBorder="1" applyAlignment="1" applyProtection="1">
      <alignment horizontal="center" vertical="center"/>
      <protection hidden="1"/>
    </xf>
    <xf numFmtId="0" fontId="15" fillId="0" borderId="36" xfId="0" applyFont="1" applyBorder="1" applyAlignment="1" applyProtection="1">
      <alignment horizontal="center" vertical="center"/>
      <protection hidden="1"/>
    </xf>
    <xf numFmtId="3" fontId="3" fillId="0" borderId="41" xfId="0" applyNumberFormat="1" applyFont="1" applyFill="1" applyBorder="1" applyAlignment="1" applyProtection="1">
      <alignment horizontal="center" vertical="center"/>
      <protection hidden="1"/>
    </xf>
    <xf numFmtId="3" fontId="3" fillId="0" borderId="41" xfId="0" applyNumberFormat="1" applyFont="1" applyBorder="1" applyAlignment="1" applyProtection="1">
      <alignment horizontal="center" vertical="center"/>
      <protection hidden="1"/>
    </xf>
    <xf numFmtId="3" fontId="4" fillId="0" borderId="10" xfId="0" applyNumberFormat="1" applyFont="1" applyBorder="1" applyAlignment="1" applyProtection="1">
      <alignment horizontal="center" vertical="center"/>
      <protection locked="0"/>
    </xf>
    <xf numFmtId="3" fontId="4" fillId="0" borderId="23" xfId="0" applyNumberFormat="1" applyFont="1" applyBorder="1" applyAlignment="1" applyProtection="1">
      <alignment horizontal="center" vertical="center"/>
      <protection locked="0"/>
    </xf>
    <xf numFmtId="3" fontId="4" fillId="0" borderId="2" xfId="0" applyNumberFormat="1" applyFont="1" applyBorder="1" applyAlignment="1" applyProtection="1">
      <alignment horizontal="center" vertical="center"/>
      <protection locked="0"/>
    </xf>
    <xf numFmtId="3" fontId="4" fillId="0" borderId="5" xfId="0" applyNumberFormat="1" applyFont="1" applyBorder="1" applyAlignment="1" applyProtection="1">
      <alignment horizontal="center" vertical="center"/>
      <protection locked="0"/>
    </xf>
    <xf numFmtId="3" fontId="4" fillId="0" borderId="3" xfId="0" applyNumberFormat="1" applyFont="1" applyBorder="1" applyAlignment="1" applyProtection="1">
      <alignment horizontal="center" vertical="center"/>
      <protection locked="0"/>
    </xf>
    <xf numFmtId="3" fontId="4" fillId="0" borderId="24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3" fontId="3" fillId="2" borderId="42" xfId="0" applyNumberFormat="1" applyFont="1" applyFill="1" applyBorder="1" applyAlignment="1" applyProtection="1">
      <alignment horizontal="center" vertical="center"/>
      <protection hidden="1"/>
    </xf>
    <xf numFmtId="3" fontId="3" fillId="2" borderId="43" xfId="0" applyNumberFormat="1" applyFont="1" applyFill="1" applyBorder="1" applyAlignment="1" applyProtection="1">
      <alignment horizontal="center" vertical="center"/>
      <protection hidden="1"/>
    </xf>
    <xf numFmtId="3" fontId="4" fillId="2" borderId="5" xfId="0" applyNumberFormat="1" applyFont="1" applyFill="1" applyBorder="1" applyAlignment="1" applyProtection="1">
      <alignment horizontal="center" vertical="center"/>
      <protection locked="0"/>
    </xf>
    <xf numFmtId="3" fontId="4" fillId="2" borderId="3" xfId="0" applyNumberFormat="1" applyFont="1" applyFill="1" applyBorder="1" applyAlignment="1" applyProtection="1">
      <alignment horizontal="center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19" xfId="0" applyNumberFormat="1" applyFont="1" applyFill="1" applyBorder="1" applyAlignment="1" applyProtection="1">
      <alignment horizontal="center" vertical="center"/>
      <protection locked="0"/>
    </xf>
    <xf numFmtId="3" fontId="4" fillId="2" borderId="25" xfId="0" applyNumberFormat="1" applyFont="1" applyFill="1" applyBorder="1" applyAlignment="1" applyProtection="1">
      <alignment horizontal="center" vertical="center"/>
      <protection locked="0"/>
    </xf>
    <xf numFmtId="0" fontId="4" fillId="2" borderId="30" xfId="0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 applyProtection="1">
      <alignment horizontal="center" vertical="center"/>
      <protection locked="0"/>
    </xf>
    <xf numFmtId="0" fontId="4" fillId="2" borderId="20" xfId="0" applyFont="1" applyFill="1" applyBorder="1" applyAlignment="1" applyProtection="1">
      <alignment horizontal="center" vertical="center"/>
      <protection locked="0"/>
    </xf>
    <xf numFmtId="0" fontId="4" fillId="2" borderId="32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3" fontId="3" fillId="0" borderId="9" xfId="0" applyNumberFormat="1" applyFont="1" applyFill="1" applyBorder="1" applyAlignment="1" applyProtection="1">
      <alignment horizontal="center" vertical="center"/>
      <protection hidden="1"/>
    </xf>
    <xf numFmtId="3" fontId="4" fillId="0" borderId="19" xfId="0" applyNumberFormat="1" applyFont="1" applyBorder="1" applyAlignment="1" applyProtection="1">
      <alignment horizontal="center" vertical="center"/>
      <protection locked="0"/>
    </xf>
    <xf numFmtId="3" fontId="4" fillId="0" borderId="25" xfId="0" applyNumberFormat="1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3" fontId="3" fillId="0" borderId="29" xfId="0" applyNumberFormat="1" applyFont="1" applyBorder="1" applyAlignment="1" applyProtection="1">
      <alignment horizontal="center" vertical="center"/>
      <protection hidden="1"/>
    </xf>
    <xf numFmtId="164" fontId="3" fillId="0" borderId="41" xfId="0" applyNumberFormat="1" applyFont="1" applyBorder="1" applyAlignment="1" applyProtection="1">
      <alignment horizontal="center" vertical="center"/>
      <protection hidden="1"/>
    </xf>
    <xf numFmtId="0" fontId="3" fillId="0" borderId="41" xfId="0" applyFont="1" applyBorder="1" applyAlignment="1" applyProtection="1">
      <alignment horizontal="center" vertical="center"/>
      <protection hidden="1"/>
    </xf>
    <xf numFmtId="3" fontId="4" fillId="0" borderId="4" xfId="0" applyNumberFormat="1" applyFont="1" applyBorder="1" applyAlignment="1" applyProtection="1">
      <alignment horizontal="center" vertical="center"/>
      <protection locked="0"/>
    </xf>
    <xf numFmtId="3" fontId="4" fillId="0" borderId="6" xfId="0" applyNumberFormat="1" applyFont="1" applyBorder="1" applyAlignment="1" applyProtection="1">
      <alignment horizontal="center" vertical="center"/>
      <protection locked="0"/>
    </xf>
    <xf numFmtId="3" fontId="4" fillId="0" borderId="7" xfId="0" applyNumberFormat="1" applyFont="1" applyBorder="1" applyAlignment="1" applyProtection="1">
      <alignment horizontal="center" vertical="center"/>
      <protection locked="0"/>
    </xf>
    <xf numFmtId="3" fontId="4" fillId="0" borderId="8" xfId="0" applyNumberFormat="1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164" fontId="4" fillId="0" borderId="12" xfId="0" applyNumberFormat="1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4" fillId="2" borderId="7" xfId="0" applyNumberFormat="1" applyFont="1" applyFill="1" applyBorder="1" applyAlignment="1" applyProtection="1">
      <alignment horizontal="center" vertical="center"/>
      <protection locked="0"/>
    </xf>
    <xf numFmtId="3" fontId="4" fillId="2" borderId="8" xfId="0" applyNumberFormat="1" applyFont="1" applyFill="1" applyBorder="1" applyAlignment="1" applyProtection="1">
      <alignment horizontal="center" vertical="center"/>
      <protection locked="0"/>
    </xf>
    <xf numFmtId="0" fontId="4" fillId="2" borderId="16" xfId="0" applyFont="1" applyFill="1" applyBorder="1" applyAlignment="1" applyProtection="1">
      <alignment horizontal="center" vertical="center"/>
      <protection locked="0"/>
    </xf>
    <xf numFmtId="164" fontId="4" fillId="2" borderId="18" xfId="0" applyNumberFormat="1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19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164" fontId="4" fillId="0" borderId="18" xfId="0" applyNumberFormat="1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164" fontId="4" fillId="0" borderId="10" xfId="0" applyNumberFormat="1" applyFont="1" applyBorder="1" applyAlignment="1" applyProtection="1">
      <alignment horizontal="center" vertical="center"/>
      <protection locked="0"/>
    </xf>
    <xf numFmtId="164" fontId="4" fillId="0" borderId="1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hidden="1"/>
    </xf>
    <xf numFmtId="164" fontId="4" fillId="2" borderId="30" xfId="0" applyNumberFormat="1" applyFont="1" applyFill="1" applyBorder="1" applyAlignment="1" applyProtection="1">
      <alignment horizontal="center" vertical="center"/>
      <protection locked="0"/>
    </xf>
    <xf numFmtId="164" fontId="4" fillId="2" borderId="17" xfId="0" applyNumberFormat="1" applyFont="1" applyFill="1" applyBorder="1" applyAlignment="1" applyProtection="1">
      <alignment horizontal="center" vertical="center"/>
      <protection locked="0"/>
    </xf>
    <xf numFmtId="164" fontId="4" fillId="0" borderId="20" xfId="0" applyNumberFormat="1" applyFont="1" applyBorder="1" applyAlignment="1" applyProtection="1">
      <alignment horizontal="center" vertical="center"/>
      <protection locked="0"/>
    </xf>
    <xf numFmtId="164" fontId="4" fillId="0" borderId="17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hidden="1"/>
    </xf>
    <xf numFmtId="0" fontId="14" fillId="0" borderId="54" xfId="0" applyFont="1" applyFill="1" applyBorder="1" applyAlignment="1" applyProtection="1">
      <alignment horizontal="center" vertical="center" textRotation="90" wrapText="1"/>
      <protection hidden="1"/>
    </xf>
    <xf numFmtId="0" fontId="14" fillId="0" borderId="34" xfId="0" applyFont="1" applyFill="1" applyBorder="1" applyAlignment="1" applyProtection="1">
      <alignment horizontal="center" vertical="center" textRotation="90" wrapText="1"/>
      <protection hidden="1"/>
    </xf>
    <xf numFmtId="0" fontId="4" fillId="0" borderId="9" xfId="0" applyFont="1" applyBorder="1" applyAlignment="1" applyProtection="1">
      <alignment horizontal="center" vertical="center" textRotation="90" wrapText="1"/>
      <protection hidden="1"/>
    </xf>
    <xf numFmtId="0" fontId="4" fillId="0" borderId="42" xfId="0" applyFont="1" applyBorder="1" applyAlignment="1" applyProtection="1">
      <alignment horizontal="center" vertical="center" textRotation="90" wrapText="1"/>
      <protection hidden="1"/>
    </xf>
    <xf numFmtId="0" fontId="4" fillId="0" borderId="40" xfId="0" applyFont="1" applyBorder="1" applyAlignment="1" applyProtection="1">
      <alignment horizontal="center" vertical="center" textRotation="90" wrapText="1"/>
      <protection hidden="1"/>
    </xf>
    <xf numFmtId="0" fontId="9" fillId="0" borderId="50" xfId="0" applyFont="1" applyBorder="1" applyAlignment="1" applyProtection="1">
      <alignment horizontal="center" vertical="center"/>
      <protection hidden="1"/>
    </xf>
    <xf numFmtId="0" fontId="9" fillId="0" borderId="51" xfId="0" applyFont="1" applyBorder="1" applyAlignment="1" applyProtection="1">
      <alignment horizontal="center" vertical="center"/>
      <protection hidden="1"/>
    </xf>
    <xf numFmtId="0" fontId="9" fillId="0" borderId="52" xfId="0" applyFont="1" applyBorder="1" applyAlignment="1" applyProtection="1">
      <alignment horizontal="center" vertical="center"/>
      <protection hidden="1"/>
    </xf>
    <xf numFmtId="0" fontId="14" fillId="0" borderId="61" xfId="0" applyFont="1" applyFill="1" applyBorder="1" applyAlignment="1" applyProtection="1">
      <alignment horizontal="center" vertical="center" wrapText="1"/>
      <protection hidden="1"/>
    </xf>
    <xf numFmtId="0" fontId="14" fillId="0" borderId="62" xfId="0" applyFont="1" applyFill="1" applyBorder="1" applyAlignment="1" applyProtection="1">
      <alignment horizontal="center" vertical="center" wrapText="1"/>
      <protection hidden="1"/>
    </xf>
    <xf numFmtId="0" fontId="14" fillId="0" borderId="63" xfId="0" applyFont="1" applyFill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textRotation="90"/>
      <protection hidden="1"/>
    </xf>
    <xf numFmtId="0" fontId="2" fillId="0" borderId="42" xfId="0" applyFont="1" applyBorder="1" applyAlignment="1" applyProtection="1">
      <alignment horizontal="center" vertical="center" textRotation="90"/>
      <protection hidden="1"/>
    </xf>
    <xf numFmtId="0" fontId="14" fillId="0" borderId="1" xfId="0" applyFont="1" applyFill="1" applyBorder="1" applyAlignment="1" applyProtection="1">
      <alignment horizontal="center" vertical="center" textRotation="90" wrapText="1"/>
      <protection hidden="1"/>
    </xf>
    <xf numFmtId="0" fontId="14" fillId="0" borderId="1" xfId="0" applyFont="1" applyFill="1" applyBorder="1" applyAlignment="1" applyProtection="1">
      <alignment textRotation="90"/>
      <protection hidden="1"/>
    </xf>
    <xf numFmtId="0" fontId="3" fillId="0" borderId="57" xfId="0" applyFont="1" applyFill="1" applyBorder="1" applyAlignment="1" applyProtection="1">
      <alignment horizontal="center" vertical="center" wrapText="1"/>
      <protection hidden="1"/>
    </xf>
    <xf numFmtId="0" fontId="3" fillId="0" borderId="58" xfId="0" applyFont="1" applyFill="1" applyBorder="1" applyAlignment="1" applyProtection="1">
      <alignment horizontal="center" vertical="center" wrapText="1"/>
      <protection hidden="1"/>
    </xf>
    <xf numFmtId="0" fontId="14" fillId="0" borderId="48" xfId="0" applyFont="1" applyBorder="1" applyAlignment="1" applyProtection="1">
      <alignment horizontal="center" vertical="center" wrapText="1"/>
      <protection hidden="1"/>
    </xf>
    <xf numFmtId="0" fontId="14" fillId="0" borderId="49" xfId="0" applyFont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 applyProtection="1">
      <alignment horizontal="center" vertical="center" textRotation="90" wrapText="1"/>
      <protection hidden="1"/>
    </xf>
    <xf numFmtId="0" fontId="5" fillId="0" borderId="42" xfId="0" applyFont="1" applyBorder="1" applyAlignment="1" applyProtection="1">
      <alignment horizontal="center" vertical="center" textRotation="90" wrapText="1"/>
      <protection hidden="1"/>
    </xf>
    <xf numFmtId="0" fontId="5" fillId="0" borderId="40" xfId="0" applyFont="1" applyBorder="1" applyAlignment="1" applyProtection="1">
      <alignment horizontal="center" vertical="center" textRotation="90" wrapText="1"/>
      <protection hidden="1"/>
    </xf>
    <xf numFmtId="0" fontId="14" fillId="0" borderId="10" xfId="0" applyFont="1" applyFill="1" applyBorder="1" applyAlignment="1" applyProtection="1">
      <alignment horizontal="center" vertical="center" textRotation="90" wrapText="1"/>
      <protection hidden="1"/>
    </xf>
    <xf numFmtId="0" fontId="14" fillId="0" borderId="20" xfId="0" applyFont="1" applyFill="1" applyBorder="1" applyAlignment="1" applyProtection="1">
      <alignment horizontal="center" vertical="center" textRotation="90" wrapText="1"/>
      <protection hidden="1"/>
    </xf>
    <xf numFmtId="0" fontId="14" fillId="0" borderId="59" xfId="0" applyFont="1" applyFill="1" applyBorder="1" applyAlignment="1" applyProtection="1">
      <alignment horizontal="center" vertical="center" textRotation="90" wrapText="1"/>
      <protection hidden="1"/>
    </xf>
    <xf numFmtId="0" fontId="13" fillId="0" borderId="9" xfId="0" applyFont="1" applyFill="1" applyBorder="1" applyAlignment="1" applyProtection="1">
      <alignment horizontal="center" vertical="center" textRotation="90" wrapText="1"/>
      <protection hidden="1"/>
    </xf>
    <xf numFmtId="0" fontId="13" fillId="0" borderId="42" xfId="0" applyFont="1" applyFill="1" applyBorder="1" applyAlignment="1" applyProtection="1">
      <alignment horizontal="center" vertical="center" textRotation="90" wrapText="1"/>
      <protection hidden="1"/>
    </xf>
    <xf numFmtId="0" fontId="13" fillId="0" borderId="40" xfId="0" applyFont="1" applyFill="1" applyBorder="1" applyAlignment="1" applyProtection="1">
      <alignment horizontal="center" vertical="center" textRotation="90" wrapText="1"/>
      <protection hidden="1"/>
    </xf>
    <xf numFmtId="0" fontId="14" fillId="0" borderId="60" xfId="0" applyFont="1" applyBorder="1" applyAlignment="1" applyProtection="1">
      <alignment horizontal="center" vertical="center" textRotation="90" wrapText="1"/>
      <protection hidden="1"/>
    </xf>
    <xf numFmtId="0" fontId="14" fillId="0" borderId="34" xfId="0" applyFont="1" applyBorder="1" applyAlignment="1" applyProtection="1">
      <alignment horizontal="center" vertical="center" textRotation="90" wrapText="1"/>
      <protection hidden="1"/>
    </xf>
    <xf numFmtId="0" fontId="14" fillId="0" borderId="28" xfId="0" applyFont="1" applyBorder="1" applyAlignment="1" applyProtection="1">
      <alignment horizontal="center" vertical="center" textRotation="90" wrapText="1"/>
      <protection hidden="1"/>
    </xf>
    <xf numFmtId="0" fontId="14" fillId="0" borderId="61" xfId="0" applyFont="1" applyBorder="1" applyAlignment="1" applyProtection="1">
      <alignment horizontal="center" vertical="center" wrapText="1"/>
      <protection hidden="1"/>
    </xf>
    <xf numFmtId="0" fontId="13" fillId="0" borderId="62" xfId="0" applyFont="1" applyBorder="1" applyAlignment="1" applyProtection="1">
      <alignment horizontal="center" vertical="center" wrapText="1"/>
      <protection hidden="1"/>
    </xf>
    <xf numFmtId="0" fontId="13" fillId="0" borderId="63" xfId="0" applyFont="1" applyBorder="1" applyAlignment="1" applyProtection="1">
      <alignment horizontal="center" vertical="center" wrapText="1"/>
      <protection hidden="1"/>
    </xf>
    <xf numFmtId="0" fontId="14" fillId="0" borderId="44" xfId="0" applyFont="1" applyBorder="1" applyAlignment="1" applyProtection="1">
      <alignment horizontal="center" vertical="center" textRotation="90" wrapText="1"/>
      <protection hidden="1"/>
    </xf>
    <xf numFmtId="0" fontId="14" fillId="0" borderId="1" xfId="0" applyFont="1" applyBorder="1" applyAlignment="1" applyProtection="1">
      <alignment horizontal="center" vertical="center" textRotation="90" wrapText="1"/>
      <protection hidden="1"/>
    </xf>
    <xf numFmtId="0" fontId="14" fillId="0" borderId="53" xfId="0" applyFont="1" applyFill="1" applyBorder="1" applyAlignment="1" applyProtection="1">
      <alignment horizontal="center" vertical="center" textRotation="90" wrapText="1"/>
      <protection hidden="1"/>
    </xf>
    <xf numFmtId="0" fontId="14" fillId="0" borderId="33" xfId="0" applyFont="1" applyFill="1" applyBorder="1" applyAlignment="1" applyProtection="1">
      <alignment horizontal="center" vertical="center" textRotation="90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0" fontId="3" fillId="0" borderId="23" xfId="0" applyFont="1" applyBorder="1" applyAlignment="1" applyProtection="1">
      <alignment horizontal="center" vertical="center" wrapText="1"/>
      <protection hidden="1"/>
    </xf>
    <xf numFmtId="0" fontId="3" fillId="0" borderId="14" xfId="0" applyFont="1" applyBorder="1" applyAlignment="1" applyProtection="1">
      <alignment horizontal="center" vertical="center" wrapText="1"/>
      <protection hidden="1"/>
    </xf>
    <xf numFmtId="0" fontId="3" fillId="0" borderId="64" xfId="0" applyFont="1" applyBorder="1" applyAlignment="1" applyProtection="1">
      <alignment horizontal="center" vertical="center" wrapText="1"/>
      <protection hidden="1"/>
    </xf>
    <xf numFmtId="0" fontId="3" fillId="0" borderId="65" xfId="0" applyFont="1" applyBorder="1" applyAlignment="1" applyProtection="1">
      <alignment horizontal="center" vertical="center" wrapText="1"/>
      <protection hidden="1"/>
    </xf>
    <xf numFmtId="0" fontId="3" fillId="0" borderId="66" xfId="0" applyFont="1" applyBorder="1" applyAlignment="1" applyProtection="1">
      <alignment horizontal="center" vertical="center" wrapText="1"/>
      <protection hidden="1"/>
    </xf>
    <xf numFmtId="0" fontId="10" fillId="0" borderId="9" xfId="0" applyFont="1" applyBorder="1" applyAlignment="1" applyProtection="1">
      <alignment horizontal="center" vertical="center" textRotation="90"/>
      <protection hidden="1"/>
    </xf>
    <xf numFmtId="0" fontId="10" fillId="0" borderId="42" xfId="0" applyFont="1" applyBorder="1" applyAlignment="1" applyProtection="1">
      <alignment horizontal="center" vertical="center" textRotation="90"/>
      <protection hidden="1"/>
    </xf>
    <xf numFmtId="0" fontId="10" fillId="0" borderId="40" xfId="0" applyFont="1" applyBorder="1" applyAlignment="1" applyProtection="1">
      <alignment horizontal="center" vertical="center" textRotation="90"/>
      <protection hidden="1"/>
    </xf>
    <xf numFmtId="0" fontId="14" fillId="0" borderId="47" xfId="0" applyFont="1" applyBorder="1" applyAlignment="1" applyProtection="1">
      <alignment horizontal="center" vertical="center" textRotation="90" wrapText="1"/>
      <protection hidden="1"/>
    </xf>
    <xf numFmtId="0" fontId="14" fillId="0" borderId="30" xfId="0" applyFont="1" applyBorder="1" applyAlignment="1" applyProtection="1">
      <alignment horizontal="center" vertical="center" textRotation="90" wrapText="1"/>
      <protection hidden="1"/>
    </xf>
    <xf numFmtId="0" fontId="14" fillId="0" borderId="27" xfId="0" applyFont="1" applyBorder="1" applyAlignment="1" applyProtection="1">
      <alignment horizontal="center" vertical="center" textRotation="90" wrapText="1"/>
      <protection hidden="1"/>
    </xf>
    <xf numFmtId="0" fontId="11" fillId="0" borderId="9" xfId="0" applyFont="1" applyBorder="1" applyAlignment="1" applyProtection="1">
      <alignment horizontal="center" vertical="center" textRotation="90"/>
      <protection hidden="1"/>
    </xf>
    <xf numFmtId="0" fontId="11" fillId="0" borderId="42" xfId="0" applyFont="1" applyBorder="1" applyAlignment="1" applyProtection="1">
      <alignment horizontal="center" vertical="center" textRotation="90"/>
      <protection hidden="1"/>
    </xf>
    <xf numFmtId="0" fontId="12" fillId="0" borderId="50" xfId="0" applyFont="1" applyFill="1" applyBorder="1" applyAlignment="1" applyProtection="1">
      <alignment horizontal="center" vertical="center"/>
      <protection hidden="1"/>
    </xf>
    <xf numFmtId="0" fontId="12" fillId="0" borderId="51" xfId="0" applyFont="1" applyFill="1" applyBorder="1" applyAlignment="1" applyProtection="1">
      <alignment horizontal="center" vertical="center"/>
      <protection hidden="1"/>
    </xf>
    <xf numFmtId="0" fontId="12" fillId="0" borderId="52" xfId="0" applyFont="1" applyFill="1" applyBorder="1" applyAlignment="1" applyProtection="1">
      <alignment horizontal="center" vertical="center"/>
      <protection hidden="1"/>
    </xf>
    <xf numFmtId="0" fontId="2" fillId="0" borderId="9" xfId="0" applyFont="1" applyBorder="1" applyAlignment="1" applyProtection="1">
      <alignment horizontal="center" vertical="center" textRotation="90" wrapText="1"/>
      <protection hidden="1"/>
    </xf>
    <xf numFmtId="0" fontId="2" fillId="0" borderId="42" xfId="0" applyFont="1" applyBorder="1" applyAlignment="1" applyProtection="1">
      <alignment horizontal="center" vertical="center" textRotation="90" wrapText="1"/>
      <protection hidden="1"/>
    </xf>
    <xf numFmtId="0" fontId="13" fillId="0" borderId="50" xfId="0" applyFont="1" applyBorder="1" applyAlignment="1" applyProtection="1">
      <alignment horizontal="center" vertical="center" wrapText="1"/>
      <protection hidden="1"/>
    </xf>
    <xf numFmtId="0" fontId="13" fillId="0" borderId="51" xfId="0" applyFont="1" applyBorder="1" applyAlignment="1" applyProtection="1">
      <alignment horizontal="center" vertical="center" wrapText="1"/>
      <protection hidden="1"/>
    </xf>
    <xf numFmtId="0" fontId="13" fillId="0" borderId="52" xfId="0" applyFont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center" vertical="center" textRotation="90" wrapText="1"/>
      <protection hidden="1"/>
    </xf>
    <xf numFmtId="0" fontId="4" fillId="0" borderId="67" xfId="0" applyFont="1" applyBorder="1" applyAlignment="1" applyProtection="1">
      <alignment horizontal="center" vertical="center" textRotation="90" wrapText="1"/>
      <protection hidden="1"/>
    </xf>
    <xf numFmtId="0" fontId="4" fillId="0" borderId="68" xfId="0" applyFont="1" applyBorder="1" applyAlignment="1" applyProtection="1">
      <alignment horizontal="center" vertical="center" textRotation="90" wrapText="1"/>
      <protection hidden="1"/>
    </xf>
    <xf numFmtId="0" fontId="13" fillId="0" borderId="44" xfId="0" applyFont="1" applyFill="1" applyBorder="1" applyAlignment="1" applyProtection="1">
      <alignment horizontal="center" vertical="center"/>
      <protection hidden="1"/>
    </xf>
    <xf numFmtId="0" fontId="13" fillId="0" borderId="46" xfId="0" applyFont="1" applyFill="1" applyBorder="1" applyAlignment="1" applyProtection="1">
      <alignment horizontal="center" vertical="center"/>
      <protection hidden="1"/>
    </xf>
    <xf numFmtId="0" fontId="13" fillId="0" borderId="1" xfId="0" applyFont="1" applyFill="1" applyBorder="1" applyAlignment="1" applyProtection="1">
      <alignment horizontal="center" vertical="center"/>
      <protection hidden="1"/>
    </xf>
    <xf numFmtId="0" fontId="13" fillId="0" borderId="43" xfId="0" applyFont="1" applyFill="1" applyBorder="1" applyAlignment="1" applyProtection="1">
      <alignment horizontal="center" vertical="center"/>
      <protection hidden="1"/>
    </xf>
    <xf numFmtId="0" fontId="13" fillId="0" borderId="35" xfId="0" applyFont="1" applyFill="1" applyBorder="1" applyAlignment="1" applyProtection="1">
      <alignment horizontal="center" vertical="center"/>
      <protection hidden="1"/>
    </xf>
    <xf numFmtId="0" fontId="13" fillId="0" borderId="36" xfId="0" applyFont="1" applyFill="1" applyBorder="1" applyAlignment="1" applyProtection="1">
      <alignment horizontal="center" vertical="center"/>
      <protection hidden="1"/>
    </xf>
    <xf numFmtId="0" fontId="4" fillId="0" borderId="29" xfId="0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4" fillId="0" borderId="26" xfId="0" applyFont="1" applyBorder="1" applyAlignment="1" applyProtection="1">
      <alignment horizontal="center" vertical="center" wrapText="1"/>
      <protection hidden="1"/>
    </xf>
    <xf numFmtId="0" fontId="12" fillId="0" borderId="44" xfId="0" applyFont="1" applyFill="1" applyBorder="1" applyAlignment="1" applyProtection="1">
      <alignment horizontal="center" vertical="center" wrapText="1"/>
      <protection hidden="1"/>
    </xf>
    <xf numFmtId="0" fontId="12" fillId="0" borderId="45" xfId="0" applyFont="1" applyFill="1" applyBorder="1" applyAlignment="1" applyProtection="1">
      <alignment horizontal="center" vertical="center" wrapText="1"/>
      <protection hidden="1"/>
    </xf>
    <xf numFmtId="0" fontId="12" fillId="0" borderId="46" xfId="0" applyFont="1" applyFill="1" applyBorder="1" applyAlignment="1" applyProtection="1">
      <alignment horizontal="center" vertical="center" wrapText="1"/>
      <protection hidden="1"/>
    </xf>
    <xf numFmtId="0" fontId="12" fillId="0" borderId="35" xfId="0" applyFont="1" applyFill="1" applyBorder="1" applyAlignment="1" applyProtection="1">
      <alignment horizontal="center" vertical="center" wrapText="1"/>
      <protection hidden="1"/>
    </xf>
    <xf numFmtId="0" fontId="12" fillId="0" borderId="39" xfId="0" applyFont="1" applyFill="1" applyBorder="1" applyAlignment="1" applyProtection="1">
      <alignment horizontal="center" vertical="center" wrapText="1"/>
      <protection hidden="1"/>
    </xf>
    <xf numFmtId="0" fontId="12" fillId="0" borderId="36" xfId="0" applyFont="1" applyFill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 applyProtection="1">
      <alignment horizontal="center" vertical="center" textRotation="90"/>
      <protection hidden="1"/>
    </xf>
    <xf numFmtId="0" fontId="5" fillId="0" borderId="42" xfId="0" applyFont="1" applyBorder="1" applyAlignment="1" applyProtection="1">
      <alignment horizontal="center" vertical="center" textRotation="90"/>
      <protection hidden="1"/>
    </xf>
    <xf numFmtId="0" fontId="5" fillId="0" borderId="40" xfId="0" applyFont="1" applyBorder="1" applyAlignment="1" applyProtection="1">
      <alignment horizontal="center" vertical="center" textRotation="90"/>
      <protection hidden="1"/>
    </xf>
    <xf numFmtId="0" fontId="14" fillId="0" borderId="23" xfId="0" applyFont="1" applyFill="1" applyBorder="1" applyAlignment="1" applyProtection="1">
      <alignment horizontal="center" vertical="center" textRotation="90" wrapText="1"/>
      <protection hidden="1"/>
    </xf>
    <xf numFmtId="0" fontId="14" fillId="0" borderId="19" xfId="0" applyFont="1" applyFill="1" applyBorder="1" applyAlignment="1" applyProtection="1">
      <alignment horizontal="center" vertical="center" textRotation="90" wrapText="1"/>
      <protection hidden="1"/>
    </xf>
    <xf numFmtId="0" fontId="14" fillId="0" borderId="69" xfId="0" applyFont="1" applyFill="1" applyBorder="1" applyAlignment="1" applyProtection="1">
      <alignment horizontal="center" vertical="center" textRotation="90" wrapText="1"/>
      <protection hidden="1"/>
    </xf>
    <xf numFmtId="0" fontId="7" fillId="0" borderId="50" xfId="0" applyFont="1" applyBorder="1" applyAlignment="1" applyProtection="1">
      <alignment horizontal="center" vertical="center" wrapText="1"/>
      <protection hidden="1"/>
    </xf>
    <xf numFmtId="0" fontId="7" fillId="0" borderId="51" xfId="0" applyFont="1" applyBorder="1" applyAlignment="1" applyProtection="1">
      <alignment horizontal="center" vertical="center" wrapText="1"/>
      <protection hidden="1"/>
    </xf>
    <xf numFmtId="0" fontId="7" fillId="0" borderId="52" xfId="0" applyFont="1" applyBorder="1" applyAlignment="1" applyProtection="1">
      <alignment horizontal="center" vertical="center" wrapText="1"/>
      <protection hidden="1"/>
    </xf>
    <xf numFmtId="0" fontId="8" fillId="0" borderId="9" xfId="0" applyFont="1" applyBorder="1" applyAlignment="1" applyProtection="1">
      <alignment horizontal="center" vertical="center" textRotation="90" wrapText="1"/>
      <protection hidden="1"/>
    </xf>
    <xf numFmtId="0" fontId="8" fillId="0" borderId="42" xfId="0" applyFont="1" applyBorder="1" applyAlignment="1" applyProtection="1">
      <alignment horizontal="center" vertical="center" textRotation="90" wrapText="1"/>
      <protection hidden="1"/>
    </xf>
    <xf numFmtId="0" fontId="8" fillId="0" borderId="40" xfId="0" applyFont="1" applyBorder="1" applyAlignment="1" applyProtection="1">
      <alignment horizontal="center" vertical="center" textRotation="90" wrapText="1"/>
      <protection hidden="1"/>
    </xf>
    <xf numFmtId="0" fontId="4" fillId="0" borderId="37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textRotation="90" wrapText="1"/>
      <protection hidden="1"/>
    </xf>
    <xf numFmtId="0" fontId="4" fillId="0" borderId="20" xfId="0" applyFont="1" applyBorder="1" applyAlignment="1" applyProtection="1">
      <alignment horizontal="center" vertical="center" textRotation="90" wrapText="1"/>
      <protection hidden="1"/>
    </xf>
    <xf numFmtId="0" fontId="4" fillId="0" borderId="59" xfId="0" applyFont="1" applyBorder="1" applyAlignment="1" applyProtection="1">
      <alignment horizontal="center" vertical="center" textRotation="90" wrapText="1"/>
      <protection hidden="1"/>
    </xf>
    <xf numFmtId="0" fontId="3" fillId="0" borderId="50" xfId="0" applyFont="1" applyFill="1" applyBorder="1" applyAlignment="1" applyProtection="1">
      <alignment horizontal="center" vertical="center" wrapText="1"/>
      <protection hidden="1"/>
    </xf>
    <xf numFmtId="0" fontId="3" fillId="0" borderId="52" xfId="0" applyFont="1" applyFill="1" applyBorder="1" applyAlignment="1" applyProtection="1">
      <alignment horizontal="center" vertical="center" wrapText="1"/>
      <protection hidden="1"/>
    </xf>
    <xf numFmtId="0" fontId="14" fillId="0" borderId="70" xfId="0" applyFont="1" applyFill="1" applyBorder="1" applyAlignment="1" applyProtection="1">
      <alignment horizontal="center" vertical="center" textRotation="90" wrapText="1"/>
      <protection hidden="1"/>
    </xf>
    <xf numFmtId="0" fontId="14" fillId="0" borderId="21" xfId="0" applyFont="1" applyFill="1" applyBorder="1" applyAlignment="1" applyProtection="1">
      <alignment textRotation="90"/>
      <protection hidden="1"/>
    </xf>
    <xf numFmtId="0" fontId="3" fillId="0" borderId="29" xfId="0" applyFont="1" applyBorder="1" applyAlignment="1" applyProtection="1">
      <alignment horizontal="center" vertical="center"/>
      <protection hidden="1"/>
    </xf>
    <xf numFmtId="0" fontId="3" fillId="0" borderId="38" xfId="0" applyFont="1" applyBorder="1" applyAlignment="1" applyProtection="1">
      <alignment horizontal="center" vertical="center"/>
      <protection hidden="1"/>
    </xf>
    <xf numFmtId="0" fontId="3" fillId="0" borderId="26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 textRotation="90" wrapText="1"/>
      <protection hidden="1"/>
    </xf>
    <xf numFmtId="0" fontId="4" fillId="0" borderId="25" xfId="0" applyFont="1" applyBorder="1" applyAlignment="1" applyProtection="1">
      <alignment horizontal="center" vertical="center" textRotation="90" wrapText="1"/>
      <protection hidden="1"/>
    </xf>
    <xf numFmtId="0" fontId="4" fillId="0" borderId="71" xfId="0" applyFont="1" applyBorder="1" applyAlignment="1" applyProtection="1">
      <alignment horizontal="center" vertical="center" textRotation="90" wrapText="1"/>
      <protection hidden="1"/>
    </xf>
    <xf numFmtId="0" fontId="14" fillId="0" borderId="51" xfId="0" applyFont="1" applyBorder="1" applyAlignment="1" applyProtection="1">
      <alignment horizontal="center" vertical="center"/>
      <protection hidden="1"/>
    </xf>
    <xf numFmtId="0" fontId="14" fillId="0" borderId="52" xfId="0" applyFont="1" applyBorder="1" applyAlignment="1" applyProtection="1">
      <alignment horizontal="center" vertical="center"/>
      <protection hidden="1"/>
    </xf>
    <xf numFmtId="0" fontId="3" fillId="0" borderId="29" xfId="0" applyFont="1" applyBorder="1" applyAlignment="1" applyProtection="1">
      <alignment horizontal="center" vertical="center" wrapText="1"/>
      <protection hidden="1"/>
    </xf>
    <xf numFmtId="0" fontId="3" fillId="0" borderId="38" xfId="0" applyFont="1" applyBorder="1" applyAlignment="1" applyProtection="1">
      <alignment horizontal="center" vertical="center" wrapText="1"/>
      <protection hidden="1"/>
    </xf>
    <xf numFmtId="0" fontId="3" fillId="0" borderId="26" xfId="0" applyFont="1" applyBorder="1" applyAlignment="1" applyProtection="1">
      <alignment horizontal="center" vertical="center" wrapText="1"/>
      <protection hidden="1"/>
    </xf>
    <xf numFmtId="0" fontId="14" fillId="0" borderId="53" xfId="0" applyFont="1" applyBorder="1" applyAlignment="1" applyProtection="1">
      <alignment horizontal="center" vertical="center" textRotation="90" wrapText="1"/>
      <protection hidden="1"/>
    </xf>
    <xf numFmtId="0" fontId="14" fillId="0" borderId="33" xfId="0" applyFont="1" applyBorder="1" applyAlignment="1" applyProtection="1">
      <alignment horizontal="center" vertical="center" textRotation="90" wrapText="1"/>
      <protection hidden="1"/>
    </xf>
    <xf numFmtId="0" fontId="14" fillId="0" borderId="54" xfId="0" applyFont="1" applyBorder="1" applyAlignment="1" applyProtection="1">
      <alignment horizontal="center" vertical="center" textRotation="90" wrapText="1"/>
      <protection hidden="1"/>
    </xf>
    <xf numFmtId="0" fontId="3" fillId="0" borderId="15" xfId="0" applyFont="1" applyBorder="1" applyAlignment="1" applyProtection="1">
      <alignment horizontal="center" vertical="center" textRotation="90" wrapText="1"/>
      <protection hidden="1"/>
    </xf>
    <xf numFmtId="0" fontId="3" fillId="0" borderId="55" xfId="0" applyFont="1" applyBorder="1" applyAlignment="1" applyProtection="1">
      <alignment horizontal="center" vertical="center" textRotation="90" wrapText="1"/>
      <protection hidden="1"/>
    </xf>
    <xf numFmtId="0" fontId="3" fillId="0" borderId="56" xfId="0" applyFont="1" applyBorder="1" applyAlignment="1" applyProtection="1">
      <alignment horizontal="center" vertical="center" textRotation="90" wrapText="1"/>
      <protection hidden="1"/>
    </xf>
    <xf numFmtId="0" fontId="3" fillId="0" borderId="50" xfId="0" applyFont="1" applyBorder="1" applyAlignment="1" applyProtection="1">
      <alignment horizontal="center" vertical="center" wrapText="1"/>
      <protection hidden="1"/>
    </xf>
    <xf numFmtId="0" fontId="3" fillId="0" borderId="51" xfId="0" applyFont="1" applyBorder="1" applyAlignment="1" applyProtection="1">
      <alignment horizontal="center" vertical="center" wrapText="1"/>
      <protection hidden="1"/>
    </xf>
    <xf numFmtId="0" fontId="3" fillId="0" borderId="52" xfId="0" applyFont="1" applyBorder="1" applyAlignment="1" applyProtection="1">
      <alignment horizontal="center" vertical="center" wrapText="1"/>
      <protection hidden="1"/>
    </xf>
    <xf numFmtId="0" fontId="11" fillId="0" borderId="9" xfId="0" applyFont="1" applyBorder="1" applyAlignment="1" applyProtection="1">
      <alignment horizontal="center" vertical="center" textRotation="90" wrapText="1"/>
      <protection hidden="1"/>
    </xf>
    <xf numFmtId="0" fontId="11" fillId="0" borderId="42" xfId="0" applyFont="1" applyBorder="1" applyAlignment="1" applyProtection="1">
      <alignment horizontal="center" vertical="center" textRotation="90" wrapText="1"/>
      <protection hidden="1"/>
    </xf>
    <xf numFmtId="0" fontId="11" fillId="0" borderId="40" xfId="0" applyFont="1" applyBorder="1" applyAlignment="1" applyProtection="1">
      <alignment horizontal="center" vertical="center" textRotation="90" wrapText="1"/>
      <protection hidden="1"/>
    </xf>
    <xf numFmtId="0" fontId="14" fillId="0" borderId="44" xfId="0" applyFont="1" applyBorder="1" applyAlignment="1" applyProtection="1">
      <alignment horizontal="center" vertical="center" wrapText="1"/>
      <protection hidden="1"/>
    </xf>
    <xf numFmtId="0" fontId="14" fillId="0" borderId="46" xfId="0" applyFont="1" applyBorder="1" applyAlignment="1" applyProtection="1">
      <alignment horizontal="center" vertical="center" wrapText="1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40"/>
  <sheetViews>
    <sheetView tabSelected="1" topLeftCell="A5" zoomScale="80" zoomScaleNormal="80" workbookViewId="0">
      <selection activeCell="T34" sqref="T34"/>
    </sheetView>
  </sheetViews>
  <sheetFormatPr defaultColWidth="9.140625" defaultRowHeight="12.75" x14ac:dyDescent="0.2"/>
  <cols>
    <col min="1" max="1" width="14.28515625" style="1" customWidth="1"/>
    <col min="2" max="2" width="20.7109375" style="1" customWidth="1"/>
    <col min="3" max="3" width="7" style="1" customWidth="1"/>
    <col min="4" max="15" width="7.140625" style="1" customWidth="1"/>
    <col min="16" max="16" width="7.85546875" style="1" customWidth="1"/>
    <col min="17" max="17" width="9.140625" style="1" customWidth="1"/>
    <col min="18" max="18" width="9.85546875" style="1" customWidth="1"/>
    <col min="19" max="19" width="9.7109375" style="1" customWidth="1"/>
    <col min="20" max="33" width="7.140625" style="1" customWidth="1"/>
    <col min="34" max="34" width="9.140625" style="1"/>
    <col min="35" max="35" width="11" style="1" customWidth="1"/>
    <col min="36" max="36" width="11.140625" style="1" customWidth="1"/>
    <col min="37" max="37" width="11.42578125" style="1" customWidth="1"/>
    <col min="38" max="38" width="13.5703125" style="1" customWidth="1"/>
    <col min="39" max="39" width="14" style="1" customWidth="1"/>
    <col min="40" max="40" width="10" style="1" customWidth="1"/>
    <col min="41" max="46" width="9.140625" style="1"/>
    <col min="47" max="47" width="11.5703125" style="1" customWidth="1"/>
    <col min="48" max="51" width="10.42578125" style="1" customWidth="1"/>
    <col min="52" max="52" width="11" style="1" customWidth="1"/>
    <col min="53" max="16384" width="9.140625" style="1"/>
  </cols>
  <sheetData>
    <row r="1" spans="1:56" ht="24" thickBot="1" x14ac:dyDescent="0.25">
      <c r="A1" s="154" t="s">
        <v>61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5"/>
      <c r="AT1" s="155"/>
      <c r="AU1" s="155"/>
      <c r="AV1" s="155"/>
      <c r="AW1" s="155"/>
      <c r="AX1" s="155"/>
      <c r="AY1" s="155"/>
      <c r="AZ1" s="155"/>
      <c r="BA1" s="155"/>
      <c r="BB1" s="155"/>
      <c r="BC1" s="156"/>
    </row>
    <row r="2" spans="1:56" ht="17.25" customHeight="1" x14ac:dyDescent="0.2">
      <c r="A2" s="174" t="s">
        <v>56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6"/>
    </row>
    <row r="3" spans="1:56" ht="16.5" customHeight="1" thickBot="1" x14ac:dyDescent="0.25">
      <c r="A3" s="177"/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  <c r="AU3" s="178"/>
      <c r="AV3" s="178"/>
      <c r="AW3" s="178"/>
      <c r="AX3" s="178"/>
      <c r="AY3" s="178"/>
      <c r="AZ3" s="178"/>
      <c r="BA3" s="178"/>
      <c r="BB3" s="178"/>
      <c r="BC3" s="179"/>
    </row>
    <row r="4" spans="1:56" ht="35.25" customHeight="1" thickBot="1" x14ac:dyDescent="0.25">
      <c r="A4" s="165" t="s">
        <v>44</v>
      </c>
      <c r="B4" s="166"/>
      <c r="C4" s="214" t="s">
        <v>9</v>
      </c>
      <c r="D4" s="217" t="s">
        <v>62</v>
      </c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9"/>
      <c r="Q4" s="186" t="s">
        <v>3</v>
      </c>
      <c r="R4" s="187"/>
      <c r="S4" s="188"/>
      <c r="T4" s="159" t="s">
        <v>65</v>
      </c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1"/>
      <c r="AH4" s="180" t="s">
        <v>14</v>
      </c>
      <c r="AI4" s="107" t="s">
        <v>24</v>
      </c>
      <c r="AJ4" s="109"/>
      <c r="AK4" s="107" t="s">
        <v>25</v>
      </c>
      <c r="AL4" s="108"/>
      <c r="AM4" s="109"/>
      <c r="AN4" s="107" t="s">
        <v>26</v>
      </c>
      <c r="AO4" s="108"/>
      <c r="AP4" s="109"/>
      <c r="AQ4" s="107" t="s">
        <v>27</v>
      </c>
      <c r="AR4" s="108"/>
      <c r="AS4" s="146" t="s">
        <v>28</v>
      </c>
      <c r="AT4" s="146" t="s">
        <v>29</v>
      </c>
      <c r="AU4" s="159" t="s">
        <v>50</v>
      </c>
      <c r="AV4" s="160"/>
      <c r="AW4" s="160"/>
      <c r="AX4" s="160"/>
      <c r="AY4" s="160"/>
      <c r="AZ4" s="161"/>
      <c r="BA4" s="107" t="s">
        <v>30</v>
      </c>
      <c r="BB4" s="108"/>
      <c r="BC4" s="109"/>
    </row>
    <row r="5" spans="1:56" ht="37.5" customHeight="1" thickBot="1" x14ac:dyDescent="0.25">
      <c r="A5" s="167"/>
      <c r="B5" s="168"/>
      <c r="C5" s="215"/>
      <c r="D5" s="200" t="s">
        <v>0</v>
      </c>
      <c r="E5" s="201"/>
      <c r="F5" s="201"/>
      <c r="G5" s="201"/>
      <c r="H5" s="201"/>
      <c r="I5" s="201"/>
      <c r="J5" s="201"/>
      <c r="K5" s="202"/>
      <c r="L5" s="140" t="s">
        <v>1</v>
      </c>
      <c r="M5" s="141"/>
      <c r="N5" s="142"/>
      <c r="O5" s="193" t="s">
        <v>11</v>
      </c>
      <c r="P5" s="162" t="s">
        <v>12</v>
      </c>
      <c r="Q5" s="189" t="s">
        <v>21</v>
      </c>
      <c r="R5" s="189" t="s">
        <v>22</v>
      </c>
      <c r="S5" s="189" t="s">
        <v>23</v>
      </c>
      <c r="T5" s="104" t="s">
        <v>17</v>
      </c>
      <c r="U5" s="127" t="s">
        <v>18</v>
      </c>
      <c r="V5" s="203" t="s">
        <v>4</v>
      </c>
      <c r="W5" s="136" t="s">
        <v>5</v>
      </c>
      <c r="X5" s="211" t="s">
        <v>45</v>
      </c>
      <c r="Y5" s="213" t="s">
        <v>6</v>
      </c>
      <c r="Z5" s="115" t="s">
        <v>19</v>
      </c>
      <c r="AA5" s="198" t="s">
        <v>47</v>
      </c>
      <c r="AB5" s="138" t="s">
        <v>48</v>
      </c>
      <c r="AC5" s="102" t="s">
        <v>49</v>
      </c>
      <c r="AD5" s="124" t="s">
        <v>20</v>
      </c>
      <c r="AE5" s="183" t="s">
        <v>47</v>
      </c>
      <c r="AF5" s="138" t="s">
        <v>48</v>
      </c>
      <c r="AG5" s="102" t="s">
        <v>49</v>
      </c>
      <c r="AH5" s="181"/>
      <c r="AI5" s="113" t="s">
        <v>43</v>
      </c>
      <c r="AJ5" s="180" t="s">
        <v>31</v>
      </c>
      <c r="AK5" s="180" t="s">
        <v>32</v>
      </c>
      <c r="AL5" s="121" t="s">
        <v>33</v>
      </c>
      <c r="AM5" s="121" t="s">
        <v>34</v>
      </c>
      <c r="AN5" s="157" t="s">
        <v>35</v>
      </c>
      <c r="AO5" s="121" t="s">
        <v>36</v>
      </c>
      <c r="AP5" s="121" t="s">
        <v>37</v>
      </c>
      <c r="AQ5" s="152" t="s">
        <v>38</v>
      </c>
      <c r="AR5" s="121" t="s">
        <v>39</v>
      </c>
      <c r="AS5" s="147"/>
      <c r="AT5" s="147"/>
      <c r="AU5" s="223" t="s">
        <v>51</v>
      </c>
      <c r="AV5" s="224"/>
      <c r="AW5" s="119" t="s">
        <v>52</v>
      </c>
      <c r="AX5" s="120"/>
      <c r="AY5" s="119" t="s">
        <v>53</v>
      </c>
      <c r="AZ5" s="120"/>
      <c r="BA5" s="220" t="s">
        <v>40</v>
      </c>
      <c r="BB5" s="121" t="s">
        <v>41</v>
      </c>
      <c r="BC5" s="121" t="s">
        <v>42</v>
      </c>
    </row>
    <row r="6" spans="1:56" ht="35.25" customHeight="1" thickBot="1" x14ac:dyDescent="0.25">
      <c r="A6" s="167"/>
      <c r="B6" s="168"/>
      <c r="C6" s="215"/>
      <c r="D6" s="208" t="s">
        <v>15</v>
      </c>
      <c r="E6" s="209"/>
      <c r="F6" s="209"/>
      <c r="G6" s="210"/>
      <c r="H6" s="208" t="s">
        <v>16</v>
      </c>
      <c r="I6" s="209"/>
      <c r="J6" s="209"/>
      <c r="K6" s="210"/>
      <c r="L6" s="143"/>
      <c r="M6" s="144"/>
      <c r="N6" s="145"/>
      <c r="O6" s="194"/>
      <c r="P6" s="163"/>
      <c r="Q6" s="190"/>
      <c r="R6" s="190"/>
      <c r="S6" s="190"/>
      <c r="T6" s="105"/>
      <c r="U6" s="128"/>
      <c r="V6" s="204"/>
      <c r="W6" s="137"/>
      <c r="X6" s="212"/>
      <c r="Y6" s="131"/>
      <c r="Z6" s="116"/>
      <c r="AA6" s="199"/>
      <c r="AB6" s="139"/>
      <c r="AC6" s="103"/>
      <c r="AD6" s="125"/>
      <c r="AE6" s="184"/>
      <c r="AF6" s="139"/>
      <c r="AG6" s="103"/>
      <c r="AH6" s="181"/>
      <c r="AI6" s="114"/>
      <c r="AJ6" s="181"/>
      <c r="AK6" s="181"/>
      <c r="AL6" s="122"/>
      <c r="AM6" s="122"/>
      <c r="AN6" s="158"/>
      <c r="AO6" s="122"/>
      <c r="AP6" s="122"/>
      <c r="AQ6" s="153"/>
      <c r="AR6" s="122"/>
      <c r="AS6" s="147"/>
      <c r="AT6" s="147"/>
      <c r="AU6" s="149" t="s">
        <v>54</v>
      </c>
      <c r="AV6" s="130" t="s">
        <v>55</v>
      </c>
      <c r="AW6" s="149" t="s">
        <v>54</v>
      </c>
      <c r="AX6" s="130" t="s">
        <v>55</v>
      </c>
      <c r="AY6" s="149" t="s">
        <v>54</v>
      </c>
      <c r="AZ6" s="130" t="s">
        <v>55</v>
      </c>
      <c r="BA6" s="221"/>
      <c r="BB6" s="122"/>
      <c r="BC6" s="122"/>
    </row>
    <row r="7" spans="1:56" ht="124.5" customHeight="1" thickBot="1" x14ac:dyDescent="0.25">
      <c r="A7" s="167"/>
      <c r="B7" s="168"/>
      <c r="C7" s="215"/>
      <c r="D7" s="12" t="s">
        <v>10</v>
      </c>
      <c r="E7" s="13" t="s">
        <v>5</v>
      </c>
      <c r="F7" s="13" t="s">
        <v>13</v>
      </c>
      <c r="G7" s="14" t="s">
        <v>6</v>
      </c>
      <c r="H7" s="15" t="s">
        <v>10</v>
      </c>
      <c r="I7" s="13" t="s">
        <v>5</v>
      </c>
      <c r="J7" s="13" t="s">
        <v>13</v>
      </c>
      <c r="K7" s="14" t="s">
        <v>6</v>
      </c>
      <c r="L7" s="15" t="s">
        <v>5</v>
      </c>
      <c r="M7" s="13" t="s">
        <v>13</v>
      </c>
      <c r="N7" s="14" t="s">
        <v>6</v>
      </c>
      <c r="O7" s="195"/>
      <c r="P7" s="164"/>
      <c r="Q7" s="190"/>
      <c r="R7" s="190"/>
      <c r="S7" s="190"/>
      <c r="T7" s="105"/>
      <c r="U7" s="128"/>
      <c r="V7" s="204"/>
      <c r="W7" s="137"/>
      <c r="X7" s="212"/>
      <c r="Y7" s="131"/>
      <c r="Z7" s="116"/>
      <c r="AA7" s="199"/>
      <c r="AB7" s="139"/>
      <c r="AC7" s="103"/>
      <c r="AD7" s="126"/>
      <c r="AE7" s="185"/>
      <c r="AF7" s="139"/>
      <c r="AG7" s="103"/>
      <c r="AH7" s="181"/>
      <c r="AI7" s="114"/>
      <c r="AJ7" s="181"/>
      <c r="AK7" s="181"/>
      <c r="AL7" s="122"/>
      <c r="AM7" s="122"/>
      <c r="AN7" s="158"/>
      <c r="AO7" s="122"/>
      <c r="AP7" s="122"/>
      <c r="AQ7" s="153"/>
      <c r="AR7" s="122"/>
      <c r="AS7" s="147"/>
      <c r="AT7" s="147"/>
      <c r="AU7" s="150"/>
      <c r="AV7" s="131"/>
      <c r="AW7" s="150"/>
      <c r="AX7" s="131"/>
      <c r="AY7" s="150"/>
      <c r="AZ7" s="131"/>
      <c r="BA7" s="221"/>
      <c r="BB7" s="122"/>
      <c r="BC7" s="122"/>
    </row>
    <row r="8" spans="1:56" ht="51.75" customHeight="1" thickBot="1" x14ac:dyDescent="0.25">
      <c r="A8" s="169"/>
      <c r="B8" s="170"/>
      <c r="C8" s="216"/>
      <c r="D8" s="171" t="s">
        <v>63</v>
      </c>
      <c r="E8" s="172"/>
      <c r="F8" s="172"/>
      <c r="G8" s="173"/>
      <c r="H8" s="171" t="s">
        <v>63</v>
      </c>
      <c r="I8" s="172"/>
      <c r="J8" s="172"/>
      <c r="K8" s="173"/>
      <c r="L8" s="171" t="s">
        <v>64</v>
      </c>
      <c r="M8" s="172"/>
      <c r="N8" s="173"/>
      <c r="O8" s="171" t="s">
        <v>2</v>
      </c>
      <c r="P8" s="192"/>
      <c r="Q8" s="191"/>
      <c r="R8" s="191"/>
      <c r="S8" s="191"/>
      <c r="T8" s="106"/>
      <c r="U8" s="129"/>
      <c r="V8" s="205"/>
      <c r="W8" s="133" t="s">
        <v>46</v>
      </c>
      <c r="X8" s="134"/>
      <c r="Y8" s="135"/>
      <c r="Z8" s="110" t="s">
        <v>7</v>
      </c>
      <c r="AA8" s="111"/>
      <c r="AB8" s="111"/>
      <c r="AC8" s="112"/>
      <c r="AD8" s="110" t="s">
        <v>8</v>
      </c>
      <c r="AE8" s="111"/>
      <c r="AF8" s="111"/>
      <c r="AG8" s="112"/>
      <c r="AH8" s="182"/>
      <c r="AI8" s="114"/>
      <c r="AJ8" s="181"/>
      <c r="AK8" s="182"/>
      <c r="AL8" s="123"/>
      <c r="AM8" s="123"/>
      <c r="AN8" s="158"/>
      <c r="AO8" s="123"/>
      <c r="AP8" s="122"/>
      <c r="AQ8" s="153"/>
      <c r="AR8" s="123"/>
      <c r="AS8" s="148"/>
      <c r="AT8" s="148"/>
      <c r="AU8" s="151"/>
      <c r="AV8" s="132"/>
      <c r="AW8" s="151"/>
      <c r="AX8" s="132"/>
      <c r="AY8" s="150"/>
      <c r="AZ8" s="131"/>
      <c r="BA8" s="222"/>
      <c r="BB8" s="123"/>
      <c r="BC8" s="123"/>
    </row>
    <row r="9" spans="1:56" ht="17.25" customHeight="1" thickBot="1" x14ac:dyDescent="0.25">
      <c r="A9" s="206">
        <v>1</v>
      </c>
      <c r="B9" s="207"/>
      <c r="C9" s="26">
        <v>2</v>
      </c>
      <c r="D9" s="27">
        <v>3</v>
      </c>
      <c r="E9" s="28">
        <v>4</v>
      </c>
      <c r="F9" s="28">
        <v>5</v>
      </c>
      <c r="G9" s="28">
        <v>6</v>
      </c>
      <c r="H9" s="29">
        <v>7</v>
      </c>
      <c r="I9" s="28">
        <v>8</v>
      </c>
      <c r="J9" s="28">
        <v>9</v>
      </c>
      <c r="K9" s="28">
        <v>10</v>
      </c>
      <c r="L9" s="29">
        <v>11</v>
      </c>
      <c r="M9" s="28">
        <v>12</v>
      </c>
      <c r="N9" s="28">
        <v>13</v>
      </c>
      <c r="O9" s="29">
        <v>14</v>
      </c>
      <c r="P9" s="28">
        <v>15</v>
      </c>
      <c r="Q9" s="26">
        <v>16</v>
      </c>
      <c r="R9" s="30">
        <v>17</v>
      </c>
      <c r="S9" s="30">
        <v>18</v>
      </c>
      <c r="T9" s="30">
        <v>19</v>
      </c>
      <c r="U9" s="17">
        <v>20</v>
      </c>
      <c r="V9" s="26">
        <v>21</v>
      </c>
      <c r="W9" s="18">
        <v>22</v>
      </c>
      <c r="X9" s="19">
        <v>23</v>
      </c>
      <c r="Y9" s="6">
        <v>24</v>
      </c>
      <c r="Z9" s="16">
        <v>25</v>
      </c>
      <c r="AA9" s="20">
        <v>26</v>
      </c>
      <c r="AB9" s="20">
        <v>27</v>
      </c>
      <c r="AC9" s="21">
        <v>28</v>
      </c>
      <c r="AD9" s="16">
        <v>29</v>
      </c>
      <c r="AE9" s="22">
        <v>30</v>
      </c>
      <c r="AF9" s="23">
        <v>31</v>
      </c>
      <c r="AG9" s="21">
        <v>32</v>
      </c>
      <c r="AH9" s="24">
        <v>33</v>
      </c>
      <c r="AI9" s="25">
        <v>34</v>
      </c>
      <c r="AJ9" s="25">
        <v>35</v>
      </c>
      <c r="AK9" s="24">
        <v>36</v>
      </c>
      <c r="AL9" s="24">
        <v>37</v>
      </c>
      <c r="AM9" s="24">
        <v>38</v>
      </c>
      <c r="AN9" s="25">
        <v>39</v>
      </c>
      <c r="AO9" s="24">
        <v>40</v>
      </c>
      <c r="AP9" s="25">
        <v>41</v>
      </c>
      <c r="AQ9" s="25">
        <v>42</v>
      </c>
      <c r="AR9" s="24">
        <v>43</v>
      </c>
      <c r="AS9" s="24">
        <v>44</v>
      </c>
      <c r="AT9" s="24">
        <v>45</v>
      </c>
      <c r="AU9" s="7">
        <v>46</v>
      </c>
      <c r="AV9" s="8">
        <v>47</v>
      </c>
      <c r="AW9" s="9">
        <v>48</v>
      </c>
      <c r="AX9" s="8">
        <v>49</v>
      </c>
      <c r="AY9" s="10">
        <v>50</v>
      </c>
      <c r="AZ9" s="11">
        <v>51</v>
      </c>
      <c r="BA9" s="24">
        <v>52</v>
      </c>
      <c r="BB9" s="24">
        <v>53</v>
      </c>
      <c r="BC9" s="24">
        <v>54</v>
      </c>
      <c r="BD9" s="5"/>
    </row>
    <row r="10" spans="1:56" s="96" customFormat="1" ht="27" customHeight="1" thickBot="1" x14ac:dyDescent="0.25">
      <c r="A10" s="117" t="s">
        <v>57</v>
      </c>
      <c r="B10" s="118"/>
      <c r="C10" s="31">
        <f>IF(AND(SUM(D10:N10)+Q10=SUM(O10:P10))=TRUE,SUM(O10:P10),"HIBA")</f>
        <v>0</v>
      </c>
      <c r="D10" s="35"/>
      <c r="E10" s="37"/>
      <c r="F10" s="37"/>
      <c r="G10" s="65"/>
      <c r="H10" s="36"/>
      <c r="I10" s="37"/>
      <c r="J10" s="37"/>
      <c r="K10" s="65"/>
      <c r="L10" s="36"/>
      <c r="M10" s="37"/>
      <c r="N10" s="65"/>
      <c r="O10" s="36"/>
      <c r="P10" s="66"/>
      <c r="Q10" s="67"/>
      <c r="R10" s="68"/>
      <c r="S10" s="68"/>
      <c r="T10" s="68"/>
      <c r="U10" s="32">
        <f>SUM(V10:AG10)</f>
        <v>0</v>
      </c>
      <c r="V10" s="67"/>
      <c r="W10" s="33"/>
      <c r="X10" s="34"/>
      <c r="Y10" s="35"/>
      <c r="Z10" s="36"/>
      <c r="AA10" s="37"/>
      <c r="AB10" s="35"/>
      <c r="AC10" s="35"/>
      <c r="AD10" s="36"/>
      <c r="AE10" s="37"/>
      <c r="AF10" s="34"/>
      <c r="AG10" s="38"/>
      <c r="AH10" s="69"/>
      <c r="AI10" s="94"/>
      <c r="AJ10" s="95"/>
      <c r="AK10" s="70"/>
      <c r="AL10" s="71"/>
      <c r="AM10" s="42"/>
      <c r="AN10" s="70"/>
      <c r="AO10" s="71"/>
      <c r="AP10" s="42"/>
      <c r="AQ10" s="41"/>
      <c r="AR10" s="42"/>
      <c r="AS10" s="72"/>
      <c r="AT10" s="72"/>
      <c r="AU10" s="39"/>
      <c r="AV10" s="40"/>
      <c r="AW10" s="41"/>
      <c r="AX10" s="42"/>
      <c r="AY10" s="41"/>
      <c r="AZ10" s="42"/>
      <c r="BA10" s="39"/>
      <c r="BB10" s="71"/>
      <c r="BC10" s="42"/>
    </row>
    <row r="11" spans="1:56" s="96" customFormat="1" ht="48.75" customHeight="1" thickBot="1" x14ac:dyDescent="0.25">
      <c r="A11" s="117" t="s">
        <v>58</v>
      </c>
      <c r="B11" s="118"/>
      <c r="C11" s="43">
        <f>IF(AND(SUM(D11:N11)+Q11=SUM(O11:P11))=TRUE,SUM(O11:P11),"HIBA")</f>
        <v>17</v>
      </c>
      <c r="D11" s="47"/>
      <c r="E11" s="46"/>
      <c r="F11" s="46"/>
      <c r="G11" s="73"/>
      <c r="H11" s="45">
        <v>6</v>
      </c>
      <c r="I11" s="46">
        <v>1</v>
      </c>
      <c r="J11" s="46">
        <v>1</v>
      </c>
      <c r="K11" s="73">
        <v>6</v>
      </c>
      <c r="L11" s="45"/>
      <c r="M11" s="46"/>
      <c r="N11" s="73"/>
      <c r="O11" s="45">
        <v>17</v>
      </c>
      <c r="P11" s="74"/>
      <c r="Q11" s="75">
        <v>3</v>
      </c>
      <c r="R11" s="76">
        <v>3</v>
      </c>
      <c r="S11" s="76"/>
      <c r="T11" s="76"/>
      <c r="U11" s="44">
        <f>SUM(V11:AG11)</f>
        <v>0</v>
      </c>
      <c r="V11" s="75"/>
      <c r="W11" s="45"/>
      <c r="X11" s="46"/>
      <c r="Y11" s="47"/>
      <c r="Z11" s="45"/>
      <c r="AA11" s="46"/>
      <c r="AB11" s="47"/>
      <c r="AC11" s="47"/>
      <c r="AD11" s="45"/>
      <c r="AE11" s="46"/>
      <c r="AF11" s="48"/>
      <c r="AG11" s="49"/>
      <c r="AH11" s="77"/>
      <c r="AI11" s="97">
        <v>25</v>
      </c>
      <c r="AJ11" s="98">
        <v>15</v>
      </c>
      <c r="AK11" s="78">
        <v>0</v>
      </c>
      <c r="AL11" s="79"/>
      <c r="AM11" s="51"/>
      <c r="AN11" s="78">
        <v>0</v>
      </c>
      <c r="AO11" s="80"/>
      <c r="AP11" s="81"/>
      <c r="AQ11" s="82">
        <v>14</v>
      </c>
      <c r="AR11" s="79"/>
      <c r="AS11" s="83"/>
      <c r="AT11" s="83">
        <v>2</v>
      </c>
      <c r="AU11" s="50"/>
      <c r="AV11" s="51"/>
      <c r="AW11" s="52"/>
      <c r="AX11" s="51"/>
      <c r="AY11" s="53">
        <v>14</v>
      </c>
      <c r="AZ11" s="54"/>
      <c r="BA11" s="84"/>
      <c r="BB11" s="79"/>
      <c r="BC11" s="54"/>
    </row>
    <row r="12" spans="1:56" s="96" customFormat="1" ht="33" customHeight="1" thickBot="1" x14ac:dyDescent="0.25">
      <c r="A12" s="117" t="s">
        <v>59</v>
      </c>
      <c r="B12" s="118"/>
      <c r="C12" s="55">
        <f>IF(AND(SUM(D12:N12)+Q12=SUM(O12:P12))=TRUE,SUM(O12:P12),"HIBA")</f>
        <v>2260</v>
      </c>
      <c r="D12" s="35">
        <v>243</v>
      </c>
      <c r="E12" s="37"/>
      <c r="F12" s="37">
        <v>5</v>
      </c>
      <c r="G12" s="65">
        <v>38</v>
      </c>
      <c r="H12" s="36">
        <v>1311</v>
      </c>
      <c r="I12" s="37">
        <v>3</v>
      </c>
      <c r="J12" s="37">
        <v>30</v>
      </c>
      <c r="K12" s="65">
        <v>627</v>
      </c>
      <c r="L12" s="36"/>
      <c r="M12" s="37">
        <v>1</v>
      </c>
      <c r="N12" s="65">
        <v>2</v>
      </c>
      <c r="O12" s="36">
        <v>1334</v>
      </c>
      <c r="P12" s="66">
        <v>926</v>
      </c>
      <c r="Q12" s="67"/>
      <c r="R12" s="68">
        <v>21</v>
      </c>
      <c r="S12" s="68">
        <v>62</v>
      </c>
      <c r="T12" s="68">
        <v>171</v>
      </c>
      <c r="U12" s="32">
        <f>SUM(V12:AG12)</f>
        <v>113</v>
      </c>
      <c r="V12" s="67">
        <v>11</v>
      </c>
      <c r="W12" s="36"/>
      <c r="X12" s="37"/>
      <c r="Y12" s="35"/>
      <c r="Z12" s="36">
        <v>7</v>
      </c>
      <c r="AA12" s="37"/>
      <c r="AB12" s="35"/>
      <c r="AC12" s="35">
        <v>1</v>
      </c>
      <c r="AD12" s="36">
        <v>59</v>
      </c>
      <c r="AE12" s="37">
        <v>6</v>
      </c>
      <c r="AF12" s="56"/>
      <c r="AG12" s="57">
        <v>29</v>
      </c>
      <c r="AH12" s="85"/>
      <c r="AI12" s="99">
        <v>8.9</v>
      </c>
      <c r="AJ12" s="100">
        <v>1.1000000000000001</v>
      </c>
      <c r="AK12" s="86"/>
      <c r="AL12" s="87"/>
      <c r="AM12" s="88"/>
      <c r="AN12" s="86"/>
      <c r="AO12" s="89"/>
      <c r="AP12" s="88"/>
      <c r="AQ12" s="90">
        <v>2416</v>
      </c>
      <c r="AR12" s="91">
        <v>4</v>
      </c>
      <c r="AS12" s="92"/>
      <c r="AT12" s="92">
        <v>20</v>
      </c>
      <c r="AU12" s="58">
        <v>1595</v>
      </c>
      <c r="AV12" s="59"/>
      <c r="AW12" s="60">
        <v>72</v>
      </c>
      <c r="AX12" s="59">
        <v>32</v>
      </c>
      <c r="AY12" s="61">
        <v>5</v>
      </c>
      <c r="AZ12" s="59">
        <v>658</v>
      </c>
      <c r="BA12" s="93">
        <v>156</v>
      </c>
      <c r="BB12" s="91"/>
      <c r="BC12" s="59"/>
    </row>
    <row r="13" spans="1:56" s="101" customFormat="1" ht="24.75" customHeight="1" thickBot="1" x14ac:dyDescent="0.25">
      <c r="A13" s="196" t="s">
        <v>60</v>
      </c>
      <c r="B13" s="197"/>
      <c r="C13" s="62">
        <f>IF(AND(SUM(D13:N13)+Q13=SUM(O13:P13))=TRUE,SUM(O13:P13),"HIBA")</f>
        <v>2277</v>
      </c>
      <c r="D13" s="62">
        <f t="shared" ref="D13:AH13" si="0">SUM(D10:D12)</f>
        <v>243</v>
      </c>
      <c r="E13" s="62">
        <f t="shared" si="0"/>
        <v>0</v>
      </c>
      <c r="F13" s="62">
        <f t="shared" si="0"/>
        <v>5</v>
      </c>
      <c r="G13" s="62">
        <f t="shared" si="0"/>
        <v>38</v>
      </c>
      <c r="H13" s="62">
        <f t="shared" si="0"/>
        <v>1317</v>
      </c>
      <c r="I13" s="62">
        <f t="shared" si="0"/>
        <v>4</v>
      </c>
      <c r="J13" s="62">
        <f t="shared" si="0"/>
        <v>31</v>
      </c>
      <c r="K13" s="62">
        <f t="shared" si="0"/>
        <v>633</v>
      </c>
      <c r="L13" s="62">
        <f t="shared" si="0"/>
        <v>0</v>
      </c>
      <c r="M13" s="62">
        <f t="shared" si="0"/>
        <v>1</v>
      </c>
      <c r="N13" s="62">
        <f t="shared" si="0"/>
        <v>2</v>
      </c>
      <c r="O13" s="62">
        <f t="shared" si="0"/>
        <v>1351</v>
      </c>
      <c r="P13" s="62">
        <f t="shared" si="0"/>
        <v>926</v>
      </c>
      <c r="Q13" s="62">
        <f t="shared" si="0"/>
        <v>3</v>
      </c>
      <c r="R13" s="62">
        <f t="shared" si="0"/>
        <v>24</v>
      </c>
      <c r="S13" s="62">
        <f t="shared" si="0"/>
        <v>62</v>
      </c>
      <c r="T13" s="62">
        <f t="shared" si="0"/>
        <v>171</v>
      </c>
      <c r="U13" s="62">
        <f t="shared" si="0"/>
        <v>113</v>
      </c>
      <c r="V13" s="62">
        <f t="shared" si="0"/>
        <v>11</v>
      </c>
      <c r="W13" s="62">
        <f t="shared" si="0"/>
        <v>0</v>
      </c>
      <c r="X13" s="62">
        <f t="shared" si="0"/>
        <v>0</v>
      </c>
      <c r="Y13" s="62">
        <f t="shared" si="0"/>
        <v>0</v>
      </c>
      <c r="Z13" s="62">
        <f t="shared" si="0"/>
        <v>7</v>
      </c>
      <c r="AA13" s="62">
        <f t="shared" si="0"/>
        <v>0</v>
      </c>
      <c r="AB13" s="62">
        <f t="shared" si="0"/>
        <v>0</v>
      </c>
      <c r="AC13" s="62">
        <f t="shared" si="0"/>
        <v>1</v>
      </c>
      <c r="AD13" s="62">
        <f t="shared" si="0"/>
        <v>59</v>
      </c>
      <c r="AE13" s="62">
        <f t="shared" si="0"/>
        <v>6</v>
      </c>
      <c r="AF13" s="62">
        <f t="shared" si="0"/>
        <v>0</v>
      </c>
      <c r="AG13" s="62">
        <f t="shared" si="0"/>
        <v>29</v>
      </c>
      <c r="AH13" s="62">
        <f t="shared" si="0"/>
        <v>0</v>
      </c>
      <c r="AI13" s="63">
        <f>AVERAGE(AI10:AI12)</f>
        <v>16.95</v>
      </c>
      <c r="AJ13" s="63">
        <f>AVERAGE(AJ10:AJ12)</f>
        <v>8.0500000000000007</v>
      </c>
      <c r="AK13" s="63">
        <f>AVERAGE(AK10:AK12)</f>
        <v>0</v>
      </c>
      <c r="AL13" s="64">
        <f>SUM(AL10:AL12)</f>
        <v>0</v>
      </c>
      <c r="AM13" s="64">
        <f>SUM(AM10:AM12)</f>
        <v>0</v>
      </c>
      <c r="AN13" s="63">
        <f>AVERAGE(AN10:AN12)</f>
        <v>0</v>
      </c>
      <c r="AO13" s="64">
        <f t="shared" ref="AO13:BC13" si="1">SUM(AO10:AO12)</f>
        <v>0</v>
      </c>
      <c r="AP13" s="64">
        <f t="shared" si="1"/>
        <v>0</v>
      </c>
      <c r="AQ13" s="64">
        <f t="shared" si="1"/>
        <v>2430</v>
      </c>
      <c r="AR13" s="64">
        <f t="shared" si="1"/>
        <v>4</v>
      </c>
      <c r="AS13" s="64">
        <f t="shared" si="1"/>
        <v>0</v>
      </c>
      <c r="AT13" s="64">
        <f t="shared" si="1"/>
        <v>22</v>
      </c>
      <c r="AU13" s="64">
        <f t="shared" si="1"/>
        <v>1595</v>
      </c>
      <c r="AV13" s="64">
        <f t="shared" si="1"/>
        <v>0</v>
      </c>
      <c r="AW13" s="64">
        <f t="shared" si="1"/>
        <v>72</v>
      </c>
      <c r="AX13" s="64">
        <f t="shared" si="1"/>
        <v>32</v>
      </c>
      <c r="AY13" s="64">
        <f t="shared" si="1"/>
        <v>19</v>
      </c>
      <c r="AZ13" s="64">
        <f t="shared" si="1"/>
        <v>658</v>
      </c>
      <c r="BA13" s="64">
        <f t="shared" si="1"/>
        <v>156</v>
      </c>
      <c r="BB13" s="64">
        <f t="shared" si="1"/>
        <v>0</v>
      </c>
      <c r="BC13" s="64">
        <f t="shared" si="1"/>
        <v>0</v>
      </c>
    </row>
    <row r="18" ht="13.15" customHeight="1" x14ac:dyDescent="0.2"/>
    <row r="37" spans="17:35" x14ac:dyDescent="0.2">
      <c r="Q37" s="4"/>
      <c r="Y37" s="4"/>
      <c r="Z37" s="4"/>
      <c r="AA37" s="4"/>
      <c r="AB37" s="4"/>
      <c r="AC37" s="3"/>
      <c r="AD37" s="3"/>
      <c r="AE37" s="3"/>
      <c r="AF37" s="3"/>
      <c r="AG37" s="3"/>
      <c r="AH37" s="3"/>
      <c r="AI37" s="3"/>
    </row>
    <row r="38" spans="17:35" x14ac:dyDescent="0.2">
      <c r="Q38" s="4"/>
      <c r="Y38" s="4"/>
      <c r="Z38" s="4"/>
      <c r="AA38" s="4"/>
      <c r="AB38" s="4"/>
      <c r="AC38" s="2"/>
      <c r="AD38" s="2"/>
      <c r="AE38" s="2"/>
      <c r="AF38" s="2"/>
      <c r="AG38" s="2"/>
      <c r="AH38" s="2"/>
      <c r="AI38" s="2"/>
    </row>
    <row r="39" spans="17:35" x14ac:dyDescent="0.2"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7:35" x14ac:dyDescent="0.2"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</sheetData>
  <sheetProtection password="CCE5" sheet="1" objects="1" scenarios="1" selectLockedCells="1" selectUnlockedCells="1"/>
  <mergeCells count="73">
    <mergeCell ref="BA4:BC4"/>
    <mergeCell ref="H8:K8"/>
    <mergeCell ref="AD8:AG8"/>
    <mergeCell ref="AI4:AJ4"/>
    <mergeCell ref="BC5:BC8"/>
    <mergeCell ref="AY6:AY8"/>
    <mergeCell ref="AZ6:AZ8"/>
    <mergeCell ref="AU6:AU8"/>
    <mergeCell ref="AV6:AV8"/>
    <mergeCell ref="BB5:BB8"/>
    <mergeCell ref="BA5:BA8"/>
    <mergeCell ref="AK5:AK8"/>
    <mergeCell ref="AJ5:AJ8"/>
    <mergeCell ref="T4:AG4"/>
    <mergeCell ref="AU5:AV5"/>
    <mergeCell ref="AB5:AB7"/>
    <mergeCell ref="A13:B13"/>
    <mergeCell ref="AA5:AA7"/>
    <mergeCell ref="D5:K5"/>
    <mergeCell ref="V5:V8"/>
    <mergeCell ref="A9:B9"/>
    <mergeCell ref="D6:G6"/>
    <mergeCell ref="H6:K6"/>
    <mergeCell ref="L8:N8"/>
    <mergeCell ref="A12:B12"/>
    <mergeCell ref="A11:B11"/>
    <mergeCell ref="X5:X7"/>
    <mergeCell ref="Y5:Y7"/>
    <mergeCell ref="R5:R8"/>
    <mergeCell ref="S5:S8"/>
    <mergeCell ref="C4:C8"/>
    <mergeCell ref="D4:P4"/>
    <mergeCell ref="A1:BC1"/>
    <mergeCell ref="AL5:AL8"/>
    <mergeCell ref="AM5:AM8"/>
    <mergeCell ref="AN5:AN8"/>
    <mergeCell ref="AO5:AO8"/>
    <mergeCell ref="AU4:AZ4"/>
    <mergeCell ref="P5:P7"/>
    <mergeCell ref="A4:B8"/>
    <mergeCell ref="D8:G8"/>
    <mergeCell ref="A2:BC3"/>
    <mergeCell ref="AH4:AH8"/>
    <mergeCell ref="AE5:AE7"/>
    <mergeCell ref="Q4:S4"/>
    <mergeCell ref="Q5:Q8"/>
    <mergeCell ref="O8:P8"/>
    <mergeCell ref="O5:O7"/>
    <mergeCell ref="A10:B10"/>
    <mergeCell ref="AY5:AZ5"/>
    <mergeCell ref="AR5:AR8"/>
    <mergeCell ref="AD5:AD7"/>
    <mergeCell ref="U5:U8"/>
    <mergeCell ref="AX6:AX8"/>
    <mergeCell ref="W8:Y8"/>
    <mergeCell ref="W5:W7"/>
    <mergeCell ref="AF5:AF7"/>
    <mergeCell ref="L5:N6"/>
    <mergeCell ref="AS4:AS8"/>
    <mergeCell ref="AT4:AT8"/>
    <mergeCell ref="AP5:AP8"/>
    <mergeCell ref="AW6:AW8"/>
    <mergeCell ref="AW5:AX5"/>
    <mergeCell ref="AQ5:AQ8"/>
    <mergeCell ref="AC5:AC7"/>
    <mergeCell ref="T5:T8"/>
    <mergeCell ref="AK4:AM4"/>
    <mergeCell ref="AN4:AP4"/>
    <mergeCell ref="AQ4:AR4"/>
    <mergeCell ref="Z8:AC8"/>
    <mergeCell ref="AG5:AG7"/>
    <mergeCell ref="AI5:AI8"/>
    <mergeCell ref="Z5:Z7"/>
  </mergeCells>
  <phoneticPr fontId="1" type="noConversion"/>
  <dataValidations count="1">
    <dataValidation type="whole" operator="greaterThanOrEqual" allowBlank="1" showInputMessage="1" showErrorMessage="1" errorTitle="HIBA" error="HIBÁS ÉRTÉK!" sqref="L10:AG12">
      <formula1>0</formula1>
    </dataValidation>
  </dataValidations>
  <printOptions horizontalCentered="1" verticalCentered="1"/>
  <pageMargins left="0.25" right="0.25" top="0.75" bottom="0.75" header="0.3" footer="0.3"/>
  <pageSetup paperSize="8" scale="84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FM</vt:lpstr>
      <vt:lpstr>FM!Nyomtatási_cím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Csorba Zsanett</cp:lastModifiedBy>
  <cp:lastPrinted>2017-07-04T13:04:48Z</cp:lastPrinted>
  <dcterms:created xsi:type="dcterms:W3CDTF">2002-10-08T10:44:06Z</dcterms:created>
  <dcterms:modified xsi:type="dcterms:W3CDTF">2017-11-21T09:23:26Z</dcterms:modified>
</cp:coreProperties>
</file>