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/>
  <c r="E23" i="13"/>
  <c r="D16" i="1"/>
  <c r="E19" i="13"/>
  <c r="E48" i="1"/>
  <c r="A54" i="1"/>
  <c r="E53" i="1"/>
  <c r="A56" i="1"/>
  <c r="A50" i="1"/>
  <c r="B58" i="1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D38" i="13"/>
  <c r="E39" i="13"/>
  <c r="F39" i="13" s="1"/>
  <c r="C38" i="13"/>
  <c r="F29" i="13"/>
  <c r="F28" i="13" s="1"/>
  <c r="F41" i="1" s="1"/>
  <c r="E28" i="13"/>
  <c r="F27" i="13"/>
  <c r="F26" i="13"/>
  <c r="F25" i="13"/>
  <c r="F24" i="13"/>
  <c r="E18" i="13"/>
  <c r="E17" i="13"/>
  <c r="B10" i="13"/>
  <c r="B11" i="13" s="1"/>
  <c r="B12" i="13" s="1"/>
  <c r="E7" i="13"/>
  <c r="F7" i="13" s="1"/>
  <c r="E6" i="13"/>
  <c r="F6" i="13"/>
  <c r="D5" i="13"/>
  <c r="C5" i="13"/>
  <c r="E40" i="13"/>
  <c r="F40" i="13" s="1"/>
  <c r="F55" i="13"/>
  <c r="E43" i="1" s="1"/>
  <c r="E22" i="13" l="1"/>
  <c r="F23" i="13"/>
  <c r="E5" i="13"/>
  <c r="E4" i="13" s="1"/>
  <c r="F5" i="13"/>
  <c r="F38" i="13"/>
  <c r="F37" i="13" s="1"/>
  <c r="D42" i="1" s="1"/>
  <c r="D43" i="1"/>
  <c r="F42" i="13"/>
  <c r="F41" i="13" s="1"/>
  <c r="F42" i="1" s="1"/>
  <c r="F9" i="13"/>
  <c r="F8" i="13" s="1"/>
  <c r="E40" i="1"/>
  <c r="F22" i="13"/>
  <c r="D41" i="1" s="1"/>
  <c r="E41" i="1"/>
  <c r="E38" i="13"/>
  <c r="E37" i="13" s="1"/>
  <c r="E42" i="1" l="1"/>
  <c r="E44" i="1" s="1"/>
  <c r="F40" i="1"/>
  <c r="F4" i="13"/>
  <c r="D40" i="1" s="1"/>
  <c r="D44" i="1" s="1"/>
  <c r="E45" i="1" l="1"/>
  <c r="D45" i="1"/>
  <c r="F45" i="1"/>
  <c r="F44" i="1"/>
</calcChain>
</file>

<file path=xl/sharedStrings.xml><?xml version="1.0" encoding="utf-8"?>
<sst xmlns="http://schemas.openxmlformats.org/spreadsheetml/2006/main" count="316" uniqueCount="212">
  <si>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</si>
  <si>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</si>
  <si>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</si>
  <si>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</si>
  <si>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</si>
  <si>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</si>
  <si>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</si>
  <si>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</si>
  <si>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</si>
  <si>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</si>
  <si>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</si>
  <si>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</si>
  <si>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</si>
  <si>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</si>
  <si>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</si>
  <si>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</si>
  <si>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</si>
  <si>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</si>
  <si>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</si>
  <si>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</si>
  <si>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</si>
  <si>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</si>
  <si>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</si>
  <si>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</si>
  <si>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</si>
  <si>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</si>
  <si>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</si>
  <si>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</si>
  <si>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</si>
  <si>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</si>
  <si>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</si>
  <si>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</si>
  <si>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</si>
  <si>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</si>
  <si>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</si>
  <si>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</si>
  <si>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</si>
  <si>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</si>
  <si>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</si>
  <si>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</si>
  <si>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</si>
  <si>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</si>
  <si>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</si>
  <si>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</si>
  <si>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</si>
  <si>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</si>
  <si>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</si>
  <si>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</si>
  <si>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</si>
  <si>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</si>
  <si>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</si>
  <si>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</si>
  <si>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</si>
  <si>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</si>
  <si>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</si>
  <si>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</si>
  <si>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</si>
  <si>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</si>
  <si>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</si>
  <si>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</si>
  <si>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</si>
  <si>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</si>
  <si>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</si>
  <si>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</si>
  <si>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</si>
  <si>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</si>
  <si>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</si>
  <si>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</si>
  <si>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</si>
  <si>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</si>
  <si>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</si>
  <si>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</si>
  <si>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</si>
  <si>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</si>
  <si>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</si>
  <si>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</si>
  <si>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</si>
  <si>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</si>
  <si>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</si>
  <si>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</si>
  <si>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</si>
  <si>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</si>
  <si>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</si>
  <si>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</si>
  <si>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</si>
  <si>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</si>
  <si>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</si>
  <si>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</si>
  <si>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</si>
  <si>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</si>
  <si>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</si>
  <si>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</si>
  <si>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</si>
  <si>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</si>
  <si>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</si>
  <si>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</si>
  <si>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</si>
  <si>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</si>
  <si>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</si>
  <si>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</si>
  <si>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</si>
  <si>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</si>
  <si>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</si>
  <si>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</si>
  <si>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</si>
  <si>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</si>
  <si>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</si>
  <si>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</si>
  <si>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</si>
  <si>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</si>
  <si>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</si>
  <si>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</si>
  <si>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</si>
  <si>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</si>
  <si>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</si>
  <si>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</si>
  <si>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</si>
  <si>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</si>
  <si>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</si>
  <si>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</si>
  <si>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</si>
  <si>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</si>
  <si>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</si>
  <si>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</si>
  <si>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</si>
  <si>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</si>
  <si>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</si>
  <si>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</si>
  <si>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</si>
  <si>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</si>
  <si>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</si>
  <si>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</si>
  <si>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</si>
  <si>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</si>
  <si>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</si>
  <si>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</si>
  <si>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</si>
  <si>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</si>
  <si>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</si>
  <si>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</si>
  <si>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</si>
  <si>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</si>
  <si>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</si>
  <si>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</si>
  <si>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</si>
  <si>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</si>
  <si>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</si>
  <si>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</si>
  <si>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</si>
  <si>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</si>
  <si>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</si>
  <si>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</si>
  <si>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</si>
  <si>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</si>
  <si>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</si>
  <si>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</si>
  <si>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</si>
  <si>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</si>
  <si>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</si>
  <si>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</si>
  <si>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</si>
  <si>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</si>
  <si>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</si>
  <si>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</si>
  <si>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</si>
  <si>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</si>
  <si>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</si>
  <si>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</si>
  <si>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</si>
  <si>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</si>
  <si>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</si>
  <si>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</si>
  <si>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</si>
  <si>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</si>
  <si>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</si>
  <si>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</si>
  <si>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</si>
  <si>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</si>
  <si>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</si>
  <si>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</si>
  <si>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</si>
  <si>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</si>
  <si>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</si>
  <si>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</si>
  <si>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</si>
  <si>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Emberi Erőforrások Minisztériuma</t>
  </si>
  <si>
    <t>Nem becsülhető</t>
  </si>
  <si>
    <t>Országos Egészsségbiztosítási Pénztár</t>
  </si>
  <si>
    <t>−</t>
  </si>
  <si>
    <t>2 munkanap</t>
  </si>
  <si>
    <t>Nem igényli új feltételrendszer kialakítását, a rendelkezésre álló feltételek biztosítják a végrehajtást.</t>
  </si>
  <si>
    <t xml:space="preserve">A módosítással érhető el a kívánt cél. </t>
  </si>
  <si>
    <t>Dr. Horváth Beatrix</t>
  </si>
  <si>
    <t>beatrix.horvath@emmi.gov.hu</t>
  </si>
  <si>
    <t>Dr. Beneda Attila</t>
  </si>
  <si>
    <t>attila.beneda@emmi.gov.hu</t>
  </si>
  <si>
    <t xml:space="preserve">Nincs
</t>
  </si>
  <si>
    <t>Nincsenek</t>
  </si>
  <si>
    <t>2015. szeptember 28.</t>
  </si>
  <si>
    <t>2015-2019</t>
  </si>
  <si>
    <t xml:space="preserve"> Új funkcionális gyógyászati segédeszköz csoportok megnyitása esetén az új termékeket csak támogatásvolumen-szerződéssel fogadhatja be az OEP</t>
  </si>
  <si>
    <t>A kiadások kontrollálása az új ellátási területek támogatásba történő befogadása esetében.</t>
  </si>
  <si>
    <t>Azok a forgalomba hozók, amelyek termékei új funkcionális gyógyászati segédeszköz csoportba lesznek befogadva</t>
  </si>
  <si>
    <t>A forgalomba hozók haszna behatárolt lesz.</t>
  </si>
  <si>
    <t>Továbbra sem lesz lehetőség új területek támogatásba történő bevonására.</t>
  </si>
  <si>
    <t>A betegek többféle gyógyászati segédeszközhöz juthatnak hozzá.</t>
  </si>
  <si>
    <t>Az Országos Egészségbiztosítási Pénztár végzi a megkötött támogatásvolumen-szerződések elemzésével, annak meghatározása érdekében, hogy szükséges-e további jogszabály-módosítás</t>
  </si>
  <si>
    <t>Dr. Kahlesz Tímea</t>
  </si>
  <si>
    <t>timea.kahlesz@emmi.gov.hu; 7955299</t>
  </si>
  <si>
    <t>A betegek többféle segédeszközhöz juthatnak hozzá.</t>
  </si>
  <si>
    <t>48628/2015/EHAT</t>
  </si>
  <si>
    <t>az egyes egészségügyi és egészségbiztosítási tárgyú törvények módosításáról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</si>
</sst>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indexed="8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indexed="12"/>
      <name val="Arial"/>
    </font>
    <font>
      <sz val="12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bgColor indexed="9"/>
      </patternFill>
    </fill>
    <fill>
      <patternFill patternType="solid">
        <fgColor theme="4" tint="0.79998168889431442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3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18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10" xfId="0" applyFont="1" applyBorder="1"/>
    <xf numFmtId="0" fontId="23" fillId="0" borderId="12" xfId="0" applyFont="1" applyBorder="1"/>
    <xf numFmtId="0" fontId="23" fillId="0" borderId="13" xfId="0" applyFont="1" applyBorder="1"/>
    <xf numFmtId="0" fontId="0" fillId="0" borderId="0" xfId="0" applyBorder="1"/>
    <xf numFmtId="0" fontId="35" fillId="18" borderId="14" xfId="0" applyFont="1" applyFill="1" applyBorder="1" applyAlignment="1" applyProtection="1">
      <alignment horizontal="center" vertical="center" wrapText="1"/>
      <protection locked="0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18" borderId="14" xfId="0" applyFont="1" applyFill="1" applyBorder="1" applyAlignment="1" applyProtection="1">
      <alignment vertical="center" wrapText="1"/>
    </xf>
    <xf numFmtId="0" fontId="33" fillId="18" borderId="0" xfId="0" applyFont="1" applyFill="1" applyBorder="1" applyAlignment="1" applyProtection="1">
      <alignment vertical="center" wrapText="1"/>
    </xf>
    <xf numFmtId="0" fontId="36" fillId="18" borderId="11" xfId="0" applyFont="1" applyFill="1" applyBorder="1" applyAlignment="1" applyProtection="1">
      <alignment horizontal="center" vertical="center" wrapText="1"/>
      <protection locked="0"/>
    </xf>
    <xf numFmtId="0" fontId="36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Border="1" applyProtection="1">
      <protection locked="0"/>
    </xf>
    <xf numFmtId="0" fontId="0" fillId="0" borderId="0" xfId="0" applyProtection="1"/>
    <xf numFmtId="0" fontId="21" fillId="0" borderId="16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6" xfId="0" applyFont="1" applyFill="1" applyBorder="1" applyAlignment="1" applyProtection="1">
      <alignment vertical="top"/>
      <protection locked="0"/>
    </xf>
    <xf numFmtId="0" fontId="21" fillId="0" borderId="1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20" xfId="0" applyFont="1" applyFill="1" applyBorder="1" applyAlignment="1" applyProtection="1">
      <alignment horizontal="center" vertical="center" wrapText="1"/>
    </xf>
    <xf numFmtId="0" fontId="25" fillId="19" borderId="21" xfId="0" applyFont="1" applyFill="1" applyBorder="1" applyAlignment="1" applyProtection="1">
      <alignment horizontal="center" vertical="center" wrapText="1"/>
    </xf>
    <xf numFmtId="0" fontId="25" fillId="19" borderId="15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31" xfId="0" applyFont="1" applyBorder="1" applyAlignment="1" applyProtection="1">
      <alignment horizontal="left" vertical="center" wrapText="1"/>
    </xf>
    <xf numFmtId="0" fontId="24" fillId="0" borderId="32" xfId="0" applyFont="1" applyBorder="1" applyAlignment="1" applyProtection="1">
      <alignment horizontal="left" vertical="center" wrapText="1"/>
    </xf>
    <xf numFmtId="0" fontId="25" fillId="0" borderId="25" xfId="0" applyNumberFormat="1" applyFont="1" applyBorder="1" applyAlignment="1" applyProtection="1">
      <alignment vertical="center" wrapText="1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42" fillId="20" borderId="33" xfId="0" applyFont="1" applyFill="1" applyBorder="1" applyAlignment="1" applyProtection="1">
      <alignment horizontal="center" vertical="center" wrapText="1"/>
    </xf>
    <xf numFmtId="0" fontId="25" fillId="21" borderId="24" xfId="0" applyFont="1" applyFill="1" applyBorder="1" applyAlignment="1" applyProtection="1">
      <alignment wrapText="1"/>
    </xf>
    <xf numFmtId="0" fontId="25" fillId="0" borderId="34" xfId="0" applyFont="1" applyBorder="1" applyAlignment="1" applyProtection="1">
      <alignment vertical="center" wrapText="1"/>
    </xf>
    <xf numFmtId="0" fontId="25" fillId="21" borderId="25" xfId="0" applyFont="1" applyFill="1" applyBorder="1" applyAlignment="1" applyProtection="1">
      <alignment wrapText="1"/>
    </xf>
    <xf numFmtId="0" fontId="25" fillId="0" borderId="35" xfId="0" applyFont="1" applyBorder="1" applyAlignment="1" applyProtection="1">
      <alignment vertical="center" wrapText="1"/>
    </xf>
    <xf numFmtId="6" fontId="25" fillId="21" borderId="36" xfId="0" applyNumberFormat="1" applyFont="1" applyFill="1" applyBorder="1" applyAlignment="1" applyProtection="1">
      <alignment vertical="center" wrapText="1"/>
    </xf>
    <xf numFmtId="0" fontId="25" fillId="21" borderId="31" xfId="0" applyFont="1" applyFill="1" applyBorder="1" applyAlignment="1" applyProtection="1">
      <alignment wrapText="1"/>
    </xf>
    <xf numFmtId="6" fontId="25" fillId="21" borderId="37" xfId="0" applyNumberFormat="1" applyFont="1" applyFill="1" applyBorder="1" applyAlignment="1" applyProtection="1">
      <alignment vertical="center" wrapText="1"/>
    </xf>
    <xf numFmtId="0" fontId="25" fillId="0" borderId="38" xfId="0" applyFont="1" applyBorder="1" applyAlignment="1" applyProtection="1">
      <alignment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vertical="center" wrapText="1"/>
    </xf>
    <xf numFmtId="0" fontId="47" fillId="21" borderId="27" xfId="0" applyFont="1" applyFill="1" applyBorder="1" applyAlignment="1" applyProtection="1">
      <alignment horizontal="center" vertical="center" wrapText="1"/>
    </xf>
    <xf numFmtId="0" fontId="46" fillId="21" borderId="27" xfId="0" applyFont="1" applyFill="1" applyBorder="1" applyAlignment="1" applyProtection="1">
      <alignment horizontal="center" vertical="center"/>
    </xf>
    <xf numFmtId="0" fontId="46" fillId="21" borderId="34" xfId="0" applyFont="1" applyFill="1" applyBorder="1" applyAlignment="1" applyProtection="1">
      <alignment horizontal="center" vertical="center"/>
    </xf>
    <xf numFmtId="165" fontId="24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34" xfId="0" applyNumberFormat="1" applyFont="1" applyFill="1" applyBorder="1" applyAlignment="1" applyProtection="1">
      <alignment horizontal="center" vertical="center" wrapText="1"/>
    </xf>
    <xf numFmtId="165" fontId="24" fillId="21" borderId="28" xfId="0" applyNumberFormat="1" applyFont="1" applyFill="1" applyBorder="1" applyAlignment="1" applyProtection="1">
      <alignment horizontal="center" vertical="center" wrapText="1"/>
    </xf>
    <xf numFmtId="165" fontId="25" fillId="21" borderId="28" xfId="0" applyNumberFormat="1" applyFont="1" applyFill="1" applyBorder="1" applyAlignment="1" applyProtection="1">
      <alignment horizontal="center" vertical="center" wrapText="1"/>
    </xf>
    <xf numFmtId="165" fontId="24" fillId="21" borderId="40" xfId="0" applyNumberFormat="1" applyFont="1" applyFill="1" applyBorder="1" applyAlignment="1" applyProtection="1">
      <alignment horizontal="center" vertical="center" wrapText="1"/>
    </xf>
    <xf numFmtId="165" fontId="24" fillId="21" borderId="41" xfId="0" applyNumberFormat="1" applyFont="1" applyFill="1" applyBorder="1" applyAlignment="1" applyProtection="1">
      <alignment horizontal="center" vertical="center" wrapText="1"/>
    </xf>
    <xf numFmtId="165" fontId="24" fillId="21" borderId="42" xfId="0" applyNumberFormat="1" applyFont="1" applyFill="1" applyBorder="1" applyAlignment="1" applyProtection="1">
      <alignment horizontal="center" vertical="center" wrapText="1"/>
    </xf>
    <xf numFmtId="165" fontId="24" fillId="21" borderId="43" xfId="0" applyNumberFormat="1" applyFont="1" applyFill="1" applyBorder="1" applyAlignment="1" applyProtection="1">
      <alignment horizontal="center" vertical="center" wrapText="1"/>
    </xf>
    <xf numFmtId="0" fontId="25" fillId="0" borderId="29" xfId="0" applyNumberFormat="1" applyFont="1" applyBorder="1" applyAlignment="1" applyProtection="1">
      <alignment horizontal="center" vertical="center" wrapText="1"/>
    </xf>
    <xf numFmtId="0" fontId="25" fillId="18" borderId="44" xfId="0" applyFont="1" applyFill="1" applyBorder="1" applyAlignment="1" applyProtection="1">
      <alignment horizontal="left" vertical="top" wrapText="1" indent="2"/>
      <protection locked="0"/>
    </xf>
    <xf numFmtId="0" fontId="25" fillId="18" borderId="45" xfId="0" applyFont="1" applyFill="1" applyBorder="1" applyAlignment="1" applyProtection="1">
      <alignment vertical="top" wrapText="1"/>
      <protection locked="0"/>
    </xf>
    <xf numFmtId="0" fontId="25" fillId="18" borderId="46" xfId="0" applyFont="1" applyFill="1" applyBorder="1" applyAlignment="1" applyProtection="1">
      <alignment vertical="top" wrapText="1"/>
      <protection locked="0"/>
    </xf>
    <xf numFmtId="0" fontId="49" fillId="0" borderId="15" xfId="0" applyFont="1" applyBorder="1" applyAlignment="1" applyProtection="1">
      <alignment wrapText="1"/>
    </xf>
    <xf numFmtId="0" fontId="50" fillId="0" borderId="27" xfId="0" applyFont="1" applyBorder="1" applyAlignment="1" applyProtection="1">
      <alignment horizontal="center" vertical="center" wrapText="1"/>
    </xf>
    <xf numFmtId="0" fontId="50" fillId="0" borderId="47" xfId="0" applyFont="1" applyBorder="1" applyAlignment="1" applyProtection="1">
      <alignment horizontal="center" vertical="center" wrapText="1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vertical="center"/>
    </xf>
    <xf numFmtId="0" fontId="25" fillId="18" borderId="27" xfId="0" applyFont="1" applyFill="1" applyBorder="1" applyAlignment="1" applyProtection="1">
      <alignment vertical="center"/>
    </xf>
    <xf numFmtId="0" fontId="50" fillId="19" borderId="27" xfId="0" applyFont="1" applyFill="1" applyBorder="1" applyAlignment="1" applyProtection="1">
      <alignment horizontal="center" vertical="center" wrapText="1"/>
    </xf>
    <xf numFmtId="165" fontId="52" fillId="19" borderId="28" xfId="0" applyNumberFormat="1" applyFont="1" applyFill="1" applyBorder="1" applyAlignment="1" applyProtection="1">
      <alignment horizontal="center" vertical="center" wrapText="1"/>
    </xf>
    <xf numFmtId="165" fontId="52" fillId="19" borderId="48" xfId="0" applyNumberFormat="1" applyFont="1" applyFill="1" applyBorder="1" applyAlignment="1" applyProtection="1">
      <alignment horizontal="center" vertical="center" wrapText="1"/>
    </xf>
    <xf numFmtId="0" fontId="52" fillId="18" borderId="49" xfId="0" applyFont="1" applyFill="1" applyBorder="1" applyAlignment="1" applyProtection="1">
      <alignment horizontal="center" vertical="center" wrapText="1"/>
      <protection locked="0"/>
    </xf>
    <xf numFmtId="165" fontId="24" fillId="21" borderId="50" xfId="0" applyNumberFormat="1" applyFont="1" applyFill="1" applyBorder="1" applyAlignment="1" applyProtection="1">
      <alignment horizontal="center" vertical="center" wrapText="1"/>
    </xf>
    <xf numFmtId="165" fontId="24" fillId="21" borderId="51" xfId="0" applyNumberFormat="1" applyFont="1" applyFill="1" applyBorder="1" applyAlignment="1" applyProtection="1">
      <alignment horizontal="center" vertical="center" wrapText="1"/>
    </xf>
    <xf numFmtId="0" fontId="49" fillId="0" borderId="18" xfId="0" applyFont="1" applyFill="1" applyBorder="1" applyAlignment="1" applyProtection="1">
      <protection locked="0"/>
    </xf>
    <xf numFmtId="0" fontId="24" fillId="18" borderId="27" xfId="0" applyFont="1" applyFill="1" applyBorder="1" applyAlignment="1" applyProtection="1">
      <alignment horizontal="center" vertical="center" wrapText="1"/>
    </xf>
    <xf numFmtId="165" fontId="24" fillId="21" borderId="26" xfId="0" applyNumberFormat="1" applyFont="1" applyFill="1" applyBorder="1" applyAlignment="1" applyProtection="1">
      <alignment horizontal="center" vertical="center" wrapText="1"/>
    </xf>
    <xf numFmtId="165" fontId="24" fillId="21" borderId="52" xfId="0" applyNumberFormat="1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25" fillId="21" borderId="47" xfId="0" applyNumberFormat="1" applyFont="1" applyFill="1" applyBorder="1" applyAlignment="1" applyProtection="1">
      <alignment horizontal="center" vertical="center" wrapText="1"/>
    </xf>
    <xf numFmtId="0" fontId="50" fillId="0" borderId="28" xfId="0" applyFont="1" applyFill="1" applyBorder="1" applyAlignment="1" applyProtection="1">
      <alignment horizontal="center" vertical="center" wrapText="1"/>
      <protection locked="0"/>
    </xf>
    <xf numFmtId="165" fontId="50" fillId="21" borderId="47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Border="1" applyProtection="1">
      <protection locked="0"/>
    </xf>
    <xf numFmtId="165" fontId="50" fillId="21" borderId="48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53" xfId="0" applyFont="1" applyFill="1" applyBorder="1" applyProtection="1"/>
    <xf numFmtId="0" fontId="52" fillId="19" borderId="26" xfId="0" applyFont="1" applyFill="1" applyBorder="1" applyAlignment="1" applyProtection="1">
      <alignment horizontal="center" vertical="center"/>
    </xf>
    <xf numFmtId="165" fontId="52" fillId="19" borderId="26" xfId="0" applyNumberFormat="1" applyFont="1" applyFill="1" applyBorder="1" applyAlignment="1" applyProtection="1">
      <alignment horizontal="center" vertical="center" wrapText="1"/>
    </xf>
    <xf numFmtId="0" fontId="52" fillId="19" borderId="52" xfId="0" applyFont="1" applyFill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horizontal="center" vertical="center"/>
      <protection locked="0"/>
    </xf>
    <xf numFmtId="165" fontId="25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Fill="1" applyBorder="1" applyProtection="1">
      <protection locked="0"/>
    </xf>
    <xf numFmtId="0" fontId="24" fillId="18" borderId="54" xfId="0" applyFont="1" applyFill="1" applyBorder="1" applyAlignment="1" applyProtection="1">
      <alignment vertical="center" wrapText="1"/>
    </xf>
    <xf numFmtId="165" fontId="24" fillId="18" borderId="4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5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6" xfId="0" applyNumberFormat="1" applyFont="1" applyFill="1" applyBorder="1" applyAlignment="1" applyProtection="1">
      <alignment horizontal="center" vertical="center" wrapText="1"/>
    </xf>
    <xf numFmtId="0" fontId="50" fillId="18" borderId="18" xfId="0" applyFont="1" applyFill="1" applyBorder="1" applyAlignment="1" applyProtection="1">
      <alignment horizontal="center" vertical="center" wrapText="1"/>
      <protection locked="0"/>
    </xf>
    <xf numFmtId="0" fontId="50" fillId="18" borderId="55" xfId="0" applyFont="1" applyFill="1" applyBorder="1" applyAlignment="1" applyProtection="1">
      <alignment horizontal="left" vertical="center" wrapText="1"/>
    </xf>
    <xf numFmtId="165" fontId="25" fillId="21" borderId="57" xfId="0" applyNumberFormat="1" applyFont="1" applyFill="1" applyBorder="1" applyAlignment="1" applyProtection="1">
      <alignment horizontal="center" vertical="center" wrapText="1"/>
    </xf>
    <xf numFmtId="165" fontId="50" fillId="21" borderId="58" xfId="0" applyNumberFormat="1" applyFont="1" applyFill="1" applyBorder="1" applyAlignment="1" applyProtection="1">
      <alignment horizontal="center" vertical="center" wrapText="1"/>
      <protection locked="0"/>
    </xf>
    <xf numFmtId="165" fontId="50" fillId="21" borderId="57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center" vertical="center" wrapText="1"/>
    </xf>
    <xf numFmtId="165" fontId="52" fillId="19" borderId="59" xfId="0" applyNumberFormat="1" applyFont="1" applyFill="1" applyBorder="1" applyAlignment="1" applyProtection="1">
      <alignment horizontal="center" vertical="center" wrapText="1"/>
    </xf>
    <xf numFmtId="165" fontId="52" fillId="19" borderId="60" xfId="0" applyNumberFormat="1" applyFont="1" applyFill="1" applyBorder="1" applyAlignment="1" applyProtection="1">
      <alignment horizontal="center" vertical="center" wrapText="1"/>
    </xf>
    <xf numFmtId="0" fontId="53" fillId="19" borderId="61" xfId="0" applyFont="1" applyFill="1" applyBorder="1" applyProtection="1"/>
    <xf numFmtId="0" fontId="52" fillId="19" borderId="39" xfId="0" applyFont="1" applyFill="1" applyBorder="1" applyAlignment="1" applyProtection="1">
      <alignment horizontal="center" vertical="center"/>
    </xf>
    <xf numFmtId="165" fontId="52" fillId="19" borderId="39" xfId="0" applyNumberFormat="1" applyFont="1" applyFill="1" applyBorder="1" applyAlignment="1" applyProtection="1">
      <alignment horizontal="center" vertical="center" wrapText="1"/>
    </xf>
    <xf numFmtId="0" fontId="52" fillId="19" borderId="62" xfId="0" applyFont="1" applyFill="1" applyBorder="1" applyAlignment="1" applyProtection="1">
      <alignment horizontal="center" vertical="center"/>
    </xf>
    <xf numFmtId="0" fontId="50" fillId="0" borderId="15" xfId="0" applyFont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wrapText="1"/>
      <protection locked="0"/>
    </xf>
    <xf numFmtId="0" fontId="49" fillId="18" borderId="47" xfId="0" applyFont="1" applyFill="1" applyBorder="1" applyAlignment="1" applyProtection="1">
      <alignment horizontal="center"/>
      <protection locked="0"/>
    </xf>
    <xf numFmtId="0" fontId="50" fillId="0" borderId="63" xfId="0" applyFont="1" applyBorder="1" applyAlignment="1" applyProtection="1">
      <alignment horizontal="center" vertical="center"/>
      <protection locked="0"/>
    </xf>
    <xf numFmtId="0" fontId="49" fillId="18" borderId="64" xfId="0" applyFont="1" applyFill="1" applyBorder="1" applyAlignment="1" applyProtection="1">
      <alignment wrapText="1"/>
      <protection locked="0"/>
    </xf>
    <xf numFmtId="0" fontId="49" fillId="18" borderId="64" xfId="0" applyFont="1" applyFill="1" applyBorder="1" applyAlignment="1" applyProtection="1">
      <alignment horizontal="center"/>
      <protection locked="0"/>
    </xf>
    <xf numFmtId="165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165" fontId="25" fillId="21" borderId="64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45" xfId="0" applyFont="1" applyFill="1" applyBorder="1" applyAlignment="1" applyProtection="1">
      <alignment horizontal="center"/>
      <protection locked="0"/>
    </xf>
    <xf numFmtId="0" fontId="50" fillId="18" borderId="65" xfId="0" applyFont="1" applyFill="1" applyBorder="1" applyAlignment="1" applyProtection="1">
      <alignment horizontal="center" vertical="center" wrapText="1"/>
    </xf>
    <xf numFmtId="165" fontId="50" fillId="21" borderId="45" xfId="0" applyNumberFormat="1" applyFont="1" applyFill="1" applyBorder="1" applyAlignment="1" applyProtection="1">
      <alignment horizontal="center" vertical="center" wrapText="1"/>
    </xf>
    <xf numFmtId="0" fontId="50" fillId="18" borderId="64" xfId="0" applyFont="1" applyFill="1" applyBorder="1" applyAlignment="1" applyProtection="1">
      <alignment horizontal="center" vertical="center" wrapText="1"/>
    </xf>
    <xf numFmtId="0" fontId="50" fillId="0" borderId="39" xfId="0" applyFont="1" applyBorder="1" applyAlignment="1" applyProtection="1">
      <alignment horizontal="left" vertical="center" wrapText="1"/>
    </xf>
    <xf numFmtId="6" fontId="50" fillId="18" borderId="39" xfId="0" applyNumberFormat="1" applyFont="1" applyFill="1" applyBorder="1" applyAlignment="1" applyProtection="1">
      <alignment vertical="center" wrapText="1"/>
      <protection locked="0"/>
    </xf>
    <xf numFmtId="0" fontId="50" fillId="0" borderId="62" xfId="0" applyFont="1" applyBorder="1" applyAlignment="1" applyProtection="1">
      <alignment vertical="center" wrapText="1"/>
    </xf>
    <xf numFmtId="0" fontId="50" fillId="0" borderId="27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1" xfId="0" applyFont="1" applyBorder="1" applyAlignment="1" applyProtection="1">
      <alignment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50" fillId="0" borderId="66" xfId="0" applyFont="1" applyBorder="1" applyAlignment="1" applyProtection="1">
      <alignment horizontal="left" vertical="center" wrapText="1"/>
    </xf>
    <xf numFmtId="0" fontId="21" fillId="18" borderId="48" xfId="0" applyFont="1" applyFill="1" applyBorder="1" applyAlignment="1" applyProtection="1">
      <alignment horizontal="center" vertical="center" wrapText="1"/>
      <protection locked="0"/>
    </xf>
    <xf numFmtId="0" fontId="50" fillId="18" borderId="39" xfId="0" applyFont="1" applyFill="1" applyBorder="1" applyAlignment="1" applyProtection="1">
      <alignment horizontal="center" vertical="center" wrapText="1"/>
      <protection locked="0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vertical="center" wrapText="1"/>
    </xf>
    <xf numFmtId="0" fontId="50" fillId="18" borderId="47" xfId="0" applyFont="1" applyFill="1" applyBorder="1" applyAlignment="1" applyProtection="1">
      <alignment horizontal="center" vertical="center" wrapText="1"/>
      <protection locked="0"/>
    </xf>
    <xf numFmtId="0" fontId="50" fillId="0" borderId="27" xfId="0" applyFont="1" applyFill="1" applyBorder="1" applyAlignment="1" applyProtection="1">
      <alignment horizontal="center" vertical="center" wrapText="1"/>
      <protection locked="0"/>
    </xf>
    <xf numFmtId="165" fontId="24" fillId="21" borderId="47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7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7" xfId="0" applyFont="1" applyFill="1" applyBorder="1" applyAlignment="1" applyProtection="1">
      <alignment horizontal="center" vertical="center" wrapText="1"/>
      <protection locked="0"/>
    </xf>
    <xf numFmtId="6" fontId="50" fillId="18" borderId="27" xfId="0" applyNumberFormat="1" applyFont="1" applyFill="1" applyBorder="1" applyAlignment="1" applyProtection="1">
      <alignment vertical="center" wrapText="1"/>
      <protection locked="0"/>
    </xf>
    <xf numFmtId="0" fontId="25" fillId="18" borderId="35" xfId="0" applyFont="1" applyFill="1" applyBorder="1" applyAlignment="1" applyProtection="1">
      <alignment horizontal="center" vertical="center" wrapText="1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0" borderId="47" xfId="0" applyFont="1" applyBorder="1" applyAlignment="1" applyProtection="1">
      <alignment horizontal="center" vertical="center"/>
      <protection locked="0"/>
    </xf>
    <xf numFmtId="0" fontId="25" fillId="18" borderId="27" xfId="0" applyFont="1" applyFill="1" applyBorder="1" applyAlignment="1" applyProtection="1">
      <alignment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center" vertical="center"/>
    </xf>
    <xf numFmtId="0" fontId="25" fillId="18" borderId="27" xfId="0" applyFont="1" applyFill="1" applyBorder="1" applyAlignment="1" applyProtection="1">
      <alignment horizontal="center" vertical="center"/>
      <protection locked="0"/>
    </xf>
    <xf numFmtId="165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165" fontId="46" fillId="20" borderId="35" xfId="0" applyNumberFormat="1" applyFont="1" applyFill="1" applyBorder="1" applyAlignment="1" applyProtection="1">
      <alignment horizontal="center" vertical="center" wrapText="1"/>
    </xf>
    <xf numFmtId="0" fontId="50" fillId="18" borderId="54" xfId="0" applyFont="1" applyFill="1" applyBorder="1" applyAlignment="1" applyProtection="1">
      <alignment horizontal="left" vertical="center" wrapText="1"/>
      <protection locked="0"/>
    </xf>
    <xf numFmtId="0" fontId="50" fillId="18" borderId="49" xfId="0" applyFont="1" applyFill="1" applyBorder="1" applyAlignment="1" applyProtection="1">
      <alignment horizontal="left" vertical="center" wrapText="1"/>
      <protection locked="0"/>
    </xf>
    <xf numFmtId="0" fontId="49" fillId="0" borderId="22" xfId="0" applyFont="1" applyFill="1" applyBorder="1" applyAlignment="1" applyProtection="1">
      <alignment horizontal="center" vertical="center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25" fillId="25" borderId="28" xfId="0" applyFont="1" applyFill="1" applyBorder="1" applyAlignment="1" applyProtection="1">
      <alignment horizontal="center" vertical="center" wrapText="1"/>
      <protection locked="0"/>
    </xf>
    <xf numFmtId="0" fontId="25" fillId="21" borderId="32" xfId="0" applyNumberFormat="1" applyFont="1" applyFill="1" applyBorder="1" applyAlignment="1" applyProtection="1">
      <alignment horizontal="center" vertical="center" wrapText="1"/>
    </xf>
    <xf numFmtId="0" fontId="25" fillId="22" borderId="32" xfId="0" applyFont="1" applyFill="1" applyBorder="1" applyAlignment="1">
      <alignment horizontal="center" wrapText="1"/>
    </xf>
    <xf numFmtId="0" fontId="25" fillId="22" borderId="67" xfId="0" applyFont="1" applyFill="1" applyBorder="1" applyAlignment="1">
      <alignment horizontal="center" wrapText="1"/>
    </xf>
    <xf numFmtId="0" fontId="44" fillId="20" borderId="75" xfId="0" applyFont="1" applyFill="1" applyBorder="1" applyAlignment="1" applyProtection="1">
      <alignment horizontal="center" vertical="center" wrapText="1"/>
    </xf>
    <xf numFmtId="0" fontId="44" fillId="20" borderId="16" xfId="0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76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wrapText="1"/>
    </xf>
    <xf numFmtId="0" fontId="25" fillId="0" borderId="54" xfId="0" applyFont="1" applyBorder="1" applyAlignment="1" applyProtection="1">
      <alignment horizontal="center" wrapText="1"/>
    </xf>
    <xf numFmtId="0" fontId="25" fillId="21" borderId="28" xfId="0" applyFont="1" applyFill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4" fillId="20" borderId="99" xfId="0" applyFont="1" applyFill="1" applyBorder="1" applyAlignment="1" applyProtection="1">
      <alignment horizontal="center" vertical="center" wrapText="1"/>
    </xf>
    <xf numFmtId="0" fontId="44" fillId="20" borderId="100" xfId="0" applyFont="1" applyFill="1" applyBorder="1" applyAlignment="1" applyProtection="1">
      <alignment horizontal="center" vertical="center" wrapText="1"/>
    </xf>
    <xf numFmtId="0" fontId="47" fillId="0" borderId="95" xfId="0" applyFont="1" applyFill="1" applyBorder="1" applyAlignment="1" applyProtection="1">
      <alignment horizontal="left" vertical="center" wrapText="1"/>
    </xf>
    <xf numFmtId="0" fontId="47" fillId="0" borderId="40" xfId="0" applyFont="1" applyFill="1" applyBorder="1" applyAlignment="1" applyProtection="1">
      <alignment horizontal="left" vertical="center" wrapText="1"/>
    </xf>
    <xf numFmtId="0" fontId="46" fillId="21" borderId="79" xfId="0" applyFont="1" applyFill="1" applyBorder="1" applyAlignment="1" applyProtection="1">
      <alignment horizontal="center" vertical="top" wrapText="1"/>
    </xf>
    <xf numFmtId="0" fontId="46" fillId="21" borderId="80" xfId="0" applyFont="1" applyFill="1" applyBorder="1" applyAlignment="1" applyProtection="1">
      <alignment horizontal="center" vertical="top" wrapText="1"/>
    </xf>
    <xf numFmtId="0" fontId="46" fillId="21" borderId="81" xfId="0" applyFont="1" applyFill="1" applyBorder="1" applyAlignment="1" applyProtection="1">
      <alignment horizontal="center" vertical="top" wrapText="1"/>
    </xf>
    <xf numFmtId="0" fontId="36" fillId="18" borderId="101" xfId="0" applyFont="1" applyFill="1" applyBorder="1" applyAlignment="1">
      <alignment horizontal="center" vertical="center" wrapText="1"/>
    </xf>
    <xf numFmtId="0" fontId="44" fillId="20" borderId="102" xfId="0" applyFont="1" applyFill="1" applyBorder="1" applyAlignment="1" applyProtection="1">
      <alignment horizontal="center" vertical="center" wrapText="1"/>
    </xf>
    <xf numFmtId="0" fontId="44" fillId="20" borderId="103" xfId="0" applyFont="1" applyFill="1" applyBorder="1" applyAlignment="1" applyProtection="1">
      <alignment horizontal="center" vertical="center" wrapText="1"/>
    </xf>
    <xf numFmtId="0" fontId="44" fillId="20" borderId="104" xfId="0" applyFont="1" applyFill="1" applyBorder="1" applyAlignment="1" applyProtection="1">
      <alignment horizontal="center" vertical="center" wrapText="1"/>
    </xf>
    <xf numFmtId="0" fontId="44" fillId="20" borderId="114" xfId="0" applyFont="1" applyFill="1" applyBorder="1" applyAlignment="1" applyProtection="1">
      <alignment horizontal="left" vertical="center" wrapText="1"/>
    </xf>
    <xf numFmtId="0" fontId="44" fillId="20" borderId="71" xfId="0" applyFont="1" applyFill="1" applyBorder="1" applyAlignment="1" applyProtection="1">
      <alignment horizontal="left" vertical="center" wrapText="1"/>
    </xf>
    <xf numFmtId="0" fontId="44" fillId="20" borderId="115" xfId="0" applyFont="1" applyFill="1" applyBorder="1" applyAlignment="1" applyProtection="1">
      <alignment horizontal="left" vertical="center" wrapText="1"/>
    </xf>
    <xf numFmtId="0" fontId="34" fillId="19" borderId="92" xfId="0" applyFont="1" applyFill="1" applyBorder="1" applyAlignment="1" applyProtection="1">
      <alignment horizontal="center" vertical="center" wrapText="1"/>
    </xf>
    <xf numFmtId="0" fontId="34" fillId="19" borderId="11" xfId="0" applyFont="1" applyFill="1" applyBorder="1" applyAlignment="1" applyProtection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5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72" xfId="0" applyFont="1" applyFill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horizontal="center" vertical="center" wrapText="1"/>
    </xf>
    <xf numFmtId="0" fontId="42" fillId="20" borderId="96" xfId="0" applyFont="1" applyFill="1" applyBorder="1" applyAlignment="1" applyProtection="1">
      <alignment horizontal="left" vertical="center" wrapText="1"/>
    </xf>
    <xf numFmtId="0" fontId="42" fillId="20" borderId="97" xfId="0" applyFont="1" applyFill="1" applyBorder="1" applyAlignment="1" applyProtection="1">
      <alignment horizontal="left" vertical="center" wrapText="1"/>
    </xf>
    <xf numFmtId="0" fontId="42" fillId="20" borderId="98" xfId="0" applyFont="1" applyFill="1" applyBorder="1" applyAlignment="1" applyProtection="1">
      <alignment horizontal="left" vertical="center" wrapText="1"/>
    </xf>
    <xf numFmtId="0" fontId="45" fillId="19" borderId="96" xfId="0" applyFont="1" applyFill="1" applyBorder="1" applyAlignment="1" applyProtection="1">
      <alignment horizontal="center" vertical="center" wrapText="1"/>
    </xf>
    <xf numFmtId="0" fontId="45" fillId="19" borderId="97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05" xfId="0" applyFont="1" applyFill="1" applyBorder="1" applyAlignment="1" applyProtection="1">
      <alignment horizontal="center" vertical="center" wrapText="1"/>
    </xf>
    <xf numFmtId="0" fontId="25" fillId="21" borderId="39" xfId="0" applyFont="1" applyFill="1" applyBorder="1" applyAlignment="1" applyProtection="1">
      <alignment horizontal="center" vertical="center" wrapText="1"/>
    </xf>
    <xf numFmtId="0" fontId="25" fillId="21" borderId="74" xfId="0" applyFont="1" applyFill="1" applyBorder="1" applyAlignment="1" applyProtection="1">
      <alignment horizontal="center" vertical="center" wrapText="1"/>
    </xf>
    <xf numFmtId="0" fontId="25" fillId="21" borderId="73" xfId="0" applyFont="1" applyFill="1" applyBorder="1" applyAlignment="1" applyProtection="1">
      <alignment horizontal="center" vertical="top" wrapText="1"/>
    </xf>
    <xf numFmtId="0" fontId="43" fillId="21" borderId="64" xfId="0" applyFont="1" applyFill="1" applyBorder="1" applyAlignment="1" applyProtection="1">
      <alignment horizontal="center" vertical="top" wrapText="1"/>
    </xf>
    <xf numFmtId="0" fontId="43" fillId="21" borderId="28" xfId="0" applyFont="1" applyFill="1" applyBorder="1" applyAlignment="1" applyProtection="1">
      <alignment horizontal="center" vertical="top" wrapText="1"/>
    </xf>
    <xf numFmtId="0" fontId="43" fillId="21" borderId="35" xfId="0" applyFont="1" applyFill="1" applyBorder="1" applyAlignment="1" applyProtection="1">
      <alignment horizontal="center" vertical="top" wrapText="1"/>
    </xf>
    <xf numFmtId="0" fontId="45" fillId="19" borderId="107" xfId="0" applyFont="1" applyFill="1" applyBorder="1" applyAlignment="1" applyProtection="1">
      <alignment horizontal="center" vertical="center" wrapText="1"/>
    </xf>
    <xf numFmtId="0" fontId="45" fillId="19" borderId="108" xfId="0" applyFont="1" applyFill="1" applyBorder="1" applyAlignment="1" applyProtection="1">
      <alignment horizontal="center" vertical="center" wrapText="1"/>
    </xf>
    <xf numFmtId="0" fontId="45" fillId="19" borderId="78" xfId="0" applyFont="1" applyFill="1" applyBorder="1" applyAlignment="1" applyProtection="1">
      <alignment horizontal="center" vertical="center" wrapText="1"/>
    </xf>
    <xf numFmtId="0" fontId="45" fillId="19" borderId="109" xfId="0" applyFont="1" applyFill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19" borderId="86" xfId="0" applyFont="1" applyFill="1" applyBorder="1" applyAlignment="1" applyProtection="1">
      <alignment horizontal="center" vertical="center" wrapText="1"/>
    </xf>
    <xf numFmtId="0" fontId="24" fillId="19" borderId="87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30" fillId="19" borderId="89" xfId="0" applyFont="1" applyFill="1" applyBorder="1" applyAlignment="1" applyProtection="1">
      <alignment horizontal="center" vertical="center"/>
    </xf>
    <xf numFmtId="0" fontId="30" fillId="19" borderId="90" xfId="0" applyFont="1" applyFill="1" applyBorder="1" applyAlignment="1" applyProtection="1">
      <alignment horizontal="center" vertical="center"/>
    </xf>
    <xf numFmtId="0" fontId="30" fillId="19" borderId="91" xfId="0" applyFont="1" applyFill="1" applyBorder="1" applyAlignment="1" applyProtection="1">
      <alignment horizontal="center" vertical="center"/>
    </xf>
    <xf numFmtId="0" fontId="35" fillId="18" borderId="11" xfId="0" applyNumberFormat="1" applyFont="1" applyFill="1" applyBorder="1" applyAlignment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5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1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6" xfId="0" applyFont="1" applyFill="1" applyBorder="1" applyAlignment="1" applyProtection="1">
      <alignment horizontal="left" vertical="center" wrapText="1"/>
    </xf>
    <xf numFmtId="0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34" xfId="0" applyNumberFormat="1" applyFont="1" applyFill="1" applyBorder="1" applyAlignment="1" applyProtection="1">
      <alignment horizontal="center" vertical="center" wrapText="1"/>
      <protection locked="0"/>
    </xf>
    <xf numFmtId="0" fontId="60" fillId="25" borderId="54" xfId="0" applyFont="1" applyFill="1" applyBorder="1" applyAlignment="1" applyProtection="1">
      <alignment horizontal="center" vertical="center" wrapText="1"/>
      <protection locked="0"/>
    </xf>
    <xf numFmtId="0" fontId="25" fillId="25" borderId="49" xfId="0" applyFont="1" applyFill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center" vertical="center" wrapText="1"/>
    </xf>
    <xf numFmtId="0" fontId="41" fillId="0" borderId="68" xfId="0" applyFont="1" applyBorder="1" applyAlignment="1" applyProtection="1">
      <alignment horizontal="center" vertical="center" wrapText="1"/>
    </xf>
    <xf numFmtId="0" fontId="41" fillId="0" borderId="32" xfId="0" applyFont="1" applyBorder="1" applyAlignment="1" applyProtection="1">
      <alignment horizontal="center" vertical="center" wrapText="1"/>
    </xf>
    <xf numFmtId="0" fontId="41" fillId="0" borderId="69" xfId="0" applyFont="1" applyBorder="1" applyAlignment="1" applyProtection="1">
      <alignment horizontal="center" vertical="center" wrapText="1"/>
    </xf>
    <xf numFmtId="0" fontId="41" fillId="0" borderId="67" xfId="0" applyFont="1" applyBorder="1" applyAlignment="1" applyProtection="1">
      <alignment horizontal="center" vertical="center" wrapText="1"/>
    </xf>
    <xf numFmtId="0" fontId="25" fillId="25" borderId="26" xfId="0" applyFont="1" applyFill="1" applyBorder="1" applyAlignment="1" applyProtection="1">
      <alignment horizontal="center" vertical="center" wrapText="1"/>
      <protection locked="0"/>
    </xf>
    <xf numFmtId="0" fontId="25" fillId="25" borderId="54" xfId="0" applyFont="1" applyFill="1" applyBorder="1" applyAlignment="1" applyProtection="1">
      <alignment horizontal="center" vertical="center" wrapText="1"/>
      <protection locked="0"/>
    </xf>
    <xf numFmtId="0" fontId="25" fillId="25" borderId="55" xfId="0" applyFont="1" applyFill="1" applyBorder="1" applyAlignment="1" applyProtection="1">
      <alignment horizontal="center" vertical="center" wrapText="1"/>
      <protection locked="0"/>
    </xf>
    <xf numFmtId="0" fontId="27" fillId="0" borderId="69" xfId="0" applyFont="1" applyFill="1" applyBorder="1" applyAlignment="1" applyProtection="1">
      <alignment horizontal="center" vertical="center" wrapText="1"/>
      <protection locked="0"/>
    </xf>
    <xf numFmtId="0" fontId="27" fillId="0" borderId="68" xfId="0" applyFont="1" applyFill="1" applyBorder="1" applyAlignment="1" applyProtection="1">
      <alignment horizontal="center" vertical="center" wrapText="1"/>
      <protection locked="0"/>
    </xf>
    <xf numFmtId="0" fontId="25" fillId="25" borderId="77" xfId="0" applyFont="1" applyFill="1" applyBorder="1" applyAlignment="1" applyProtection="1">
      <alignment horizontal="center" vertical="center" wrapText="1"/>
      <protection locked="0"/>
    </xf>
    <xf numFmtId="0" fontId="25" fillId="25" borderId="27" xfId="0" applyFont="1" applyFill="1" applyBorder="1" applyAlignment="1" applyProtection="1">
      <alignment horizontal="center" vertical="center" wrapText="1"/>
      <protection locked="0"/>
    </xf>
    <xf numFmtId="0" fontId="46" fillId="25" borderId="82" xfId="0" applyFont="1" applyFill="1" applyBorder="1" applyAlignment="1" applyProtection="1">
      <alignment horizontal="center" vertical="center" wrapText="1"/>
      <protection locked="0"/>
    </xf>
    <xf numFmtId="0" fontId="46" fillId="25" borderId="83" xfId="0" applyFont="1" applyFill="1" applyBorder="1" applyAlignment="1" applyProtection="1">
      <alignment horizontal="center" vertical="center" wrapText="1"/>
      <protection locked="0"/>
    </xf>
    <xf numFmtId="0" fontId="25" fillId="25" borderId="28" xfId="0" applyFont="1" applyFill="1" applyBorder="1" applyAlignment="1" applyProtection="1">
      <alignment horizontal="center" vertical="center" wrapText="1"/>
      <protection locked="0"/>
    </xf>
    <xf numFmtId="0" fontId="25" fillId="25" borderId="33" xfId="0" applyFont="1" applyFill="1" applyBorder="1" applyAlignment="1" applyProtection="1">
      <alignment horizontal="center" vertical="center" wrapText="1"/>
      <protection locked="0"/>
    </xf>
    <xf numFmtId="0" fontId="23" fillId="25" borderId="133" xfId="0" applyFont="1" applyFill="1" applyBorder="1" applyAlignment="1" applyProtection="1">
      <alignment horizontal="center" vertical="center" wrapText="1"/>
      <protection locked="0"/>
    </xf>
    <xf numFmtId="0" fontId="23" fillId="25" borderId="87" xfId="0" applyFont="1" applyFill="1" applyBorder="1" applyAlignment="1" applyProtection="1">
      <alignment horizontal="center" vertical="center" wrapText="1"/>
      <protection locked="0"/>
    </xf>
    <xf numFmtId="0" fontId="23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54" xfId="0" applyFont="1" applyFill="1" applyBorder="1" applyAlignment="1" applyProtection="1">
      <alignment horizontal="left" vertical="center" wrapText="1"/>
      <protection locked="0"/>
    </xf>
    <xf numFmtId="0" fontId="25" fillId="25" borderId="49" xfId="0" applyFont="1" applyFill="1" applyBorder="1" applyAlignment="1" applyProtection="1">
      <alignment horizontal="left" vertical="center" wrapText="1"/>
      <protection locked="0"/>
    </xf>
    <xf numFmtId="0" fontId="25" fillId="25" borderId="113" xfId="0" applyFont="1" applyFill="1" applyBorder="1" applyAlignment="1" applyProtection="1">
      <alignment horizontal="left" vertical="center" wrapText="1"/>
      <protection locked="0"/>
    </xf>
    <xf numFmtId="14" fontId="25" fillId="25" borderId="54" xfId="0" applyNumberFormat="1" applyFont="1" applyFill="1" applyBorder="1" applyAlignment="1" applyProtection="1">
      <alignment horizontal="center" vertical="center" wrapText="1"/>
      <protection locked="0"/>
    </xf>
    <xf numFmtId="6" fontId="25" fillId="21" borderId="54" xfId="0" applyNumberFormat="1" applyFont="1" applyFill="1" applyBorder="1" applyAlignment="1" applyProtection="1">
      <alignment horizontal="center" vertical="center" wrapText="1"/>
    </xf>
    <xf numFmtId="6" fontId="25" fillId="21" borderId="55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5" xfId="0" applyFont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6" fontId="25" fillId="21" borderId="33" xfId="0" applyNumberFormat="1" applyFont="1" applyFill="1" applyBorder="1" applyAlignment="1" applyProtection="1">
      <alignment horizontal="center" vertical="center" wrapText="1"/>
    </xf>
    <xf numFmtId="6" fontId="25" fillId="21" borderId="66" xfId="0" applyNumberFormat="1" applyFont="1" applyFill="1" applyBorder="1" applyAlignment="1" applyProtection="1">
      <alignment horizontal="center" vertical="center" wrapText="1"/>
    </xf>
    <xf numFmtId="0" fontId="25" fillId="0" borderId="82" xfId="0" applyFont="1" applyBorder="1" applyAlignment="1" applyProtection="1">
      <alignment horizontal="center" vertical="center" wrapText="1"/>
    </xf>
    <xf numFmtId="0" fontId="30" fillId="19" borderId="89" xfId="0" applyFont="1" applyFill="1" applyBorder="1" applyAlignment="1" applyProtection="1">
      <alignment horizontal="center" vertical="center" wrapText="1"/>
      <protection locked="0"/>
    </xf>
    <xf numFmtId="0" fontId="30" fillId="19" borderId="90" xfId="0" applyFont="1" applyFill="1" applyBorder="1" applyAlignment="1" applyProtection="1">
      <alignment horizontal="center" vertical="center" wrapText="1"/>
      <protection locked="0"/>
    </xf>
    <xf numFmtId="0" fontId="30" fillId="19" borderId="91" xfId="0" applyFont="1" applyFill="1" applyBorder="1" applyAlignment="1" applyProtection="1">
      <alignment horizontal="center" vertical="center" wrapText="1"/>
      <protection locked="0"/>
    </xf>
    <xf numFmtId="0" fontId="30" fillId="19" borderId="89" xfId="0" applyFont="1" applyFill="1" applyBorder="1" applyAlignment="1" applyProtection="1">
      <alignment horizontal="center" vertical="center" wrapText="1"/>
    </xf>
    <xf numFmtId="0" fontId="31" fillId="19" borderId="90" xfId="0" applyFont="1" applyFill="1" applyBorder="1" applyAlignment="1" applyProtection="1">
      <alignment horizontal="center" vertical="center" wrapText="1"/>
    </xf>
    <xf numFmtId="0" fontId="31" fillId="19" borderId="91" xfId="0" applyFont="1" applyFill="1" applyBorder="1" applyAlignment="1" applyProtection="1">
      <alignment horizontal="center" vertical="center" wrapText="1"/>
    </xf>
    <xf numFmtId="0" fontId="30" fillId="19" borderId="92" xfId="0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32" fillId="19" borderId="93" xfId="0" applyFont="1" applyFill="1" applyBorder="1" applyAlignment="1" applyProtection="1">
      <alignment horizontal="center" vertical="center" wrapText="1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94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46" fillId="0" borderId="24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0" fontId="44" fillId="20" borderId="96" xfId="0" applyFont="1" applyFill="1" applyBorder="1" applyAlignment="1" applyProtection="1">
      <alignment horizontal="center" vertical="center" wrapText="1"/>
    </xf>
    <xf numFmtId="0" fontId="44" fillId="20" borderId="97" xfId="0" applyFont="1" applyFill="1" applyBorder="1" applyAlignment="1" applyProtection="1">
      <alignment horizontal="center" vertical="center" wrapText="1"/>
    </xf>
    <xf numFmtId="0" fontId="44" fillId="20" borderId="105" xfId="0" applyFont="1" applyFill="1" applyBorder="1" applyAlignment="1" applyProtection="1">
      <alignment horizontal="center" vertical="center" wrapText="1"/>
    </xf>
    <xf numFmtId="0" fontId="46" fillId="0" borderId="106" xfId="0" applyFont="1" applyFill="1" applyBorder="1" applyAlignment="1" applyProtection="1">
      <alignment horizontal="center" vertical="center" wrapText="1"/>
    </xf>
    <xf numFmtId="0" fontId="46" fillId="0" borderId="49" xfId="0" applyFont="1" applyFill="1" applyBorder="1" applyAlignment="1" applyProtection="1">
      <alignment horizontal="center" vertical="center" wrapText="1"/>
    </xf>
    <xf numFmtId="0" fontId="46" fillId="0" borderId="55" xfId="0" applyFont="1" applyFill="1" applyBorder="1" applyAlignment="1" applyProtection="1">
      <alignment horizontal="center" vertical="center" wrapText="1"/>
    </xf>
    <xf numFmtId="0" fontId="44" fillId="20" borderId="111" xfId="0" applyFont="1" applyFill="1" applyBorder="1" applyAlignment="1" applyProtection="1">
      <alignment horizontal="left" vertical="center" wrapText="1"/>
    </xf>
    <xf numFmtId="0" fontId="47" fillId="0" borderId="112" xfId="0" applyFont="1" applyFill="1" applyBorder="1" applyAlignment="1" applyProtection="1">
      <alignment horizontal="left" vertical="center" wrapText="1"/>
    </xf>
    <xf numFmtId="0" fontId="47" fillId="0" borderId="42" xfId="0" applyFont="1" applyFill="1" applyBorder="1" applyAlignment="1" applyProtection="1">
      <alignment horizontal="left" vertical="center" wrapText="1"/>
    </xf>
    <xf numFmtId="0" fontId="46" fillId="0" borderId="73" xfId="0" applyFont="1" applyFill="1" applyBorder="1" applyAlignment="1" applyProtection="1">
      <alignment horizontal="left" vertical="center" wrapText="1"/>
    </xf>
    <xf numFmtId="0" fontId="46" fillId="0" borderId="64" xfId="0" applyFont="1" applyFill="1" applyBorder="1" applyAlignment="1" applyProtection="1">
      <alignment horizontal="left" vertical="center" wrapText="1"/>
    </xf>
    <xf numFmtId="0" fontId="25" fillId="21" borderId="54" xfId="0" applyFont="1" applyFill="1" applyBorder="1" applyAlignment="1" applyProtection="1">
      <alignment horizontal="center" vertical="center" wrapText="1"/>
    </xf>
    <xf numFmtId="0" fontId="25" fillId="21" borderId="113" xfId="0" applyFont="1" applyFill="1" applyBorder="1" applyAlignment="1" applyProtection="1">
      <alignment horizontal="center" vertical="center" wrapText="1"/>
    </xf>
    <xf numFmtId="0" fontId="44" fillId="20" borderId="99" xfId="0" applyFont="1" applyFill="1" applyBorder="1" applyAlignment="1" applyProtection="1">
      <alignment horizontal="left" vertical="center" wrapText="1"/>
    </xf>
    <xf numFmtId="0" fontId="44" fillId="20" borderId="16" xfId="0" applyFont="1" applyFill="1" applyBorder="1" applyAlignment="1" applyProtection="1">
      <alignment horizontal="left" vertical="center" wrapText="1"/>
    </xf>
    <xf numFmtId="0" fontId="44" fillId="20" borderId="100" xfId="0" applyFont="1" applyFill="1" applyBorder="1" applyAlignment="1" applyProtection="1">
      <alignment horizontal="left" vertical="center" wrapText="1"/>
    </xf>
    <xf numFmtId="0" fontId="25" fillId="21" borderId="99" xfId="0" applyFont="1" applyFill="1" applyBorder="1" applyAlignment="1" applyProtection="1">
      <alignment horizontal="center" vertical="center" wrapText="1"/>
    </xf>
    <xf numFmtId="0" fontId="25" fillId="21" borderId="100" xfId="0" applyFont="1" applyFill="1" applyBorder="1" applyAlignment="1" applyProtection="1">
      <alignment horizontal="center" vertical="center" wrapText="1"/>
    </xf>
    <xf numFmtId="0" fontId="25" fillId="21" borderId="116" xfId="0" applyFont="1" applyFill="1" applyBorder="1" applyAlignment="1" applyProtection="1">
      <alignment horizontal="center" vertical="center" wrapText="1"/>
    </xf>
    <xf numFmtId="0" fontId="25" fillId="21" borderId="117" xfId="0" applyFont="1" applyFill="1" applyBorder="1" applyAlignment="1" applyProtection="1">
      <alignment horizontal="center" vertical="center" wrapText="1"/>
    </xf>
    <xf numFmtId="0" fontId="48" fillId="0" borderId="116" xfId="0" applyFont="1" applyBorder="1" applyAlignment="1" applyProtection="1">
      <alignment horizontal="center" vertical="center" wrapText="1"/>
    </xf>
    <xf numFmtId="0" fontId="48" fillId="0" borderId="118" xfId="0" applyFont="1" applyBorder="1" applyAlignment="1" applyProtection="1">
      <alignment horizontal="center" vertical="center" wrapText="1"/>
    </xf>
    <xf numFmtId="0" fontId="48" fillId="0" borderId="117" xfId="0" applyFont="1" applyBorder="1" applyAlignment="1" applyProtection="1">
      <alignment horizontal="center" vertical="center" wrapText="1"/>
    </xf>
    <xf numFmtId="0" fontId="0" fillId="20" borderId="27" xfId="0" applyFill="1" applyBorder="1" applyAlignment="1" applyProtection="1">
      <alignment horizontal="center"/>
      <protection locked="0"/>
    </xf>
    <xf numFmtId="0" fontId="0" fillId="20" borderId="47" xfId="0" applyFill="1" applyBorder="1" applyAlignment="1" applyProtection="1">
      <alignment horizontal="center"/>
      <protection locked="0"/>
    </xf>
    <xf numFmtId="0" fontId="50" fillId="18" borderId="54" xfId="0" applyFont="1" applyFill="1" applyBorder="1" applyAlignment="1" applyProtection="1">
      <alignment horizontal="center" vertical="center" wrapText="1"/>
      <protection locked="0"/>
    </xf>
    <xf numFmtId="0" fontId="50" fillId="18" borderId="49" xfId="0" applyFont="1" applyFill="1" applyBorder="1" applyAlignment="1" applyProtection="1">
      <alignment horizontal="center" vertical="center" wrapText="1"/>
      <protection locked="0"/>
    </xf>
    <xf numFmtId="0" fontId="50" fillId="18" borderId="57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0" fontId="50" fillId="0" borderId="27" xfId="0" applyFont="1" applyBorder="1" applyAlignment="1" applyProtection="1">
      <alignment horizontal="center" vertical="center" wrapText="1"/>
    </xf>
    <xf numFmtId="0" fontId="20" fillId="23" borderId="15" xfId="0" applyFont="1" applyFill="1" applyBorder="1" applyAlignment="1" applyProtection="1">
      <alignment horizontal="center" vertical="center" wrapText="1"/>
    </xf>
    <xf numFmtId="0" fontId="20" fillId="23" borderId="27" xfId="0" applyFont="1" applyFill="1" applyBorder="1" applyAlignment="1" applyProtection="1">
      <alignment horizontal="center" vertical="center" wrapText="1"/>
    </xf>
    <xf numFmtId="0" fontId="20" fillId="23" borderId="47" xfId="0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top" wrapText="1"/>
      <protection locked="0"/>
    </xf>
    <xf numFmtId="0" fontId="50" fillId="18" borderId="47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18" borderId="15" xfId="0" applyFont="1" applyFill="1" applyBorder="1" applyAlignment="1" applyProtection="1">
      <alignment horizontal="center" vertical="top" wrapText="1"/>
      <protection locked="0"/>
    </xf>
    <xf numFmtId="0" fontId="50" fillId="18" borderId="63" xfId="0" applyFont="1" applyFill="1" applyBorder="1" applyAlignment="1" applyProtection="1">
      <alignment horizontal="center" vertical="top" wrapText="1"/>
      <protection locked="0"/>
    </xf>
    <xf numFmtId="0" fontId="50" fillId="18" borderId="64" xfId="0" applyFont="1" applyFill="1" applyBorder="1" applyAlignment="1" applyProtection="1">
      <alignment horizontal="center" vertical="top" wrapText="1"/>
      <protection locked="0"/>
    </xf>
    <xf numFmtId="0" fontId="50" fillId="18" borderId="45" xfId="0" applyFont="1" applyFill="1" applyBorder="1" applyAlignment="1" applyProtection="1">
      <alignment horizontal="center" vertical="top" wrapText="1"/>
      <protection locked="0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18" borderId="27" xfId="0" applyFont="1" applyFill="1" applyBorder="1" applyAlignment="1" applyProtection="1">
      <alignment horizontal="center" wrapText="1"/>
      <protection locked="0"/>
    </xf>
    <xf numFmtId="0" fontId="25" fillId="18" borderId="47" xfId="0" applyFont="1" applyFill="1" applyBorder="1" applyAlignment="1" applyProtection="1">
      <alignment horizontal="center" wrapText="1"/>
      <protection locked="0"/>
    </xf>
    <xf numFmtId="0" fontId="25" fillId="0" borderId="63" xfId="0" applyFont="1" applyBorder="1" applyAlignment="1" applyProtection="1">
      <alignment horizontal="left" vertical="center" wrapText="1"/>
    </xf>
    <xf numFmtId="0" fontId="25" fillId="0" borderId="64" xfId="0" applyFont="1" applyBorder="1" applyAlignment="1" applyProtection="1">
      <alignment horizontal="left" vertical="center" wrapText="1"/>
    </xf>
    <xf numFmtId="0" fontId="25" fillId="18" borderId="64" xfId="0" applyFont="1" applyFill="1" applyBorder="1" applyAlignment="1" applyProtection="1">
      <alignment horizontal="center" wrapText="1"/>
      <protection locked="0"/>
    </xf>
    <xf numFmtId="0" fontId="25" fillId="18" borderId="45" xfId="0" applyFont="1" applyFill="1" applyBorder="1" applyAlignment="1" applyProtection="1">
      <alignment horizontal="center" wrapText="1"/>
      <protection locked="0"/>
    </xf>
    <xf numFmtId="0" fontId="20" fillId="23" borderId="61" xfId="0" applyFont="1" applyFill="1" applyBorder="1" applyAlignment="1" applyProtection="1">
      <alignment horizontal="center" vertical="center" wrapText="1"/>
    </xf>
    <xf numFmtId="0" fontId="20" fillId="23" borderId="39" xfId="0" applyFont="1" applyFill="1" applyBorder="1" applyAlignment="1" applyProtection="1">
      <alignment horizontal="center" vertical="center" wrapText="1"/>
    </xf>
    <xf numFmtId="0" fontId="20" fillId="23" borderId="62" xfId="0" applyFont="1" applyFill="1" applyBorder="1" applyAlignment="1" applyProtection="1">
      <alignment horizontal="center" vertical="center" wrapText="1"/>
    </xf>
    <xf numFmtId="0" fontId="25" fillId="20" borderId="27" xfId="0" applyFont="1" applyFill="1" applyBorder="1" applyAlignment="1" applyProtection="1">
      <alignment horizontal="center" vertical="center"/>
      <protection locked="0"/>
    </xf>
    <xf numFmtId="0" fontId="25" fillId="20" borderId="47" xfId="0" applyFont="1" applyFill="1" applyBorder="1" applyAlignment="1" applyProtection="1">
      <alignment horizontal="center" vertical="center"/>
      <protection locked="0"/>
    </xf>
    <xf numFmtId="0" fontId="51" fillId="18" borderId="64" xfId="0" applyFont="1" applyFill="1" applyBorder="1" applyAlignment="1" applyProtection="1">
      <alignment horizontal="center" vertical="top" wrapText="1"/>
      <protection locked="0"/>
    </xf>
    <xf numFmtId="0" fontId="51" fillId="18" borderId="45" xfId="0" applyFont="1" applyFill="1" applyBorder="1" applyAlignment="1" applyProtection="1">
      <alignment horizontal="center" vertical="top" wrapText="1"/>
      <protection locked="0"/>
    </xf>
    <xf numFmtId="0" fontId="50" fillId="18" borderId="47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 wrapText="1"/>
      <protection locked="0"/>
    </xf>
    <xf numFmtId="0" fontId="22" fillId="18" borderId="0" xfId="0" applyFont="1" applyFill="1" applyBorder="1" applyAlignment="1" applyProtection="1">
      <alignment horizontal="center" vertical="top" wrapText="1"/>
      <protection locked="0"/>
    </xf>
    <xf numFmtId="0" fontId="50" fillId="0" borderId="36" xfId="0" applyFont="1" applyBorder="1" applyAlignment="1" applyProtection="1">
      <alignment horizontal="left" vertical="center" wrapText="1"/>
    </xf>
    <xf numFmtId="0" fontId="50" fillId="0" borderId="49" xfId="0" applyFont="1" applyBorder="1" applyAlignment="1" applyProtection="1">
      <alignment horizontal="left"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25" fillId="24" borderId="27" xfId="0" applyFont="1" applyFill="1" applyBorder="1" applyAlignment="1" applyProtection="1">
      <alignment horizontal="center" vertical="center" wrapText="1"/>
      <protection locked="0"/>
    </xf>
    <xf numFmtId="0" fontId="25" fillId="24" borderId="47" xfId="0" applyFont="1" applyFill="1" applyBorder="1" applyAlignment="1" applyProtection="1">
      <alignment horizontal="center" vertical="center" wrapText="1"/>
      <protection locked="0"/>
    </xf>
    <xf numFmtId="0" fontId="54" fillId="19" borderId="61" xfId="0" applyFont="1" applyFill="1" applyBorder="1" applyAlignment="1" applyProtection="1">
      <alignment horizontal="center" vertical="center" wrapText="1"/>
    </xf>
    <xf numFmtId="0" fontId="54" fillId="19" borderId="39" xfId="0" applyFont="1" applyFill="1" applyBorder="1" applyAlignment="1" applyProtection="1">
      <alignment horizontal="center" vertical="center" wrapText="1"/>
    </xf>
    <xf numFmtId="0" fontId="54" fillId="19" borderId="62" xfId="0" applyFont="1" applyFill="1" applyBorder="1" applyAlignment="1" applyProtection="1">
      <alignment horizontal="center" vertical="center" wrapText="1"/>
    </xf>
    <xf numFmtId="0" fontId="24" fillId="18" borderId="119" xfId="0" applyFont="1" applyFill="1" applyBorder="1" applyAlignment="1" applyProtection="1">
      <alignment horizontal="left" vertical="center" wrapText="1"/>
    </xf>
    <xf numFmtId="0" fontId="24" fillId="18" borderId="33" xfId="0" applyFont="1" applyFill="1" applyBorder="1" applyAlignment="1" applyProtection="1">
      <alignment horizontal="left" vertical="center" wrapText="1"/>
    </xf>
    <xf numFmtId="0" fontId="50" fillId="18" borderId="54" xfId="0" applyFont="1" applyFill="1" applyBorder="1" applyAlignment="1" applyProtection="1">
      <alignment horizontal="left" vertical="center" wrapText="1"/>
      <protection locked="0"/>
    </xf>
    <xf numFmtId="0" fontId="50" fillId="18" borderId="49" xfId="0" applyFont="1" applyFill="1" applyBorder="1" applyAlignment="1" applyProtection="1">
      <alignment horizontal="left" vertical="center" wrapText="1"/>
      <protection locked="0"/>
    </xf>
    <xf numFmtId="0" fontId="54" fillId="19" borderId="50" xfId="0" applyFont="1" applyFill="1" applyBorder="1" applyAlignment="1" applyProtection="1">
      <alignment horizontal="center" vertical="center" wrapText="1"/>
      <protection locked="0"/>
    </xf>
    <xf numFmtId="0" fontId="54" fillId="19" borderId="40" xfId="0" applyFont="1" applyFill="1" applyBorder="1" applyAlignment="1" applyProtection="1">
      <alignment horizontal="center" vertical="center" wrapText="1"/>
      <protection locked="0"/>
    </xf>
    <xf numFmtId="0" fontId="54" fillId="19" borderId="51" xfId="0" applyFont="1" applyFill="1" applyBorder="1" applyAlignment="1" applyProtection="1">
      <alignment horizontal="center" vertical="center" wrapText="1"/>
      <protection locked="0"/>
    </xf>
    <xf numFmtId="0" fontId="24" fillId="18" borderId="116" xfId="0" applyFont="1" applyFill="1" applyBorder="1" applyAlignment="1" applyProtection="1">
      <alignment horizontal="left" vertical="center" wrapText="1"/>
    </xf>
    <xf numFmtId="0" fontId="24" fillId="18" borderId="118" xfId="0" applyFont="1" applyFill="1" applyBorder="1" applyAlignment="1" applyProtection="1">
      <alignment horizontal="left" vertical="center" wrapText="1"/>
    </xf>
    <xf numFmtId="0" fontId="50" fillId="18" borderId="120" xfId="0" applyFont="1" applyFill="1" applyBorder="1" applyAlignment="1" applyProtection="1">
      <alignment horizontal="center" vertical="top"/>
      <protection locked="0"/>
    </xf>
    <xf numFmtId="0" fontId="50" fillId="18" borderId="121" xfId="0" applyFont="1" applyFill="1" applyBorder="1" applyAlignment="1" applyProtection="1">
      <alignment horizontal="center" vertical="top"/>
      <protection locked="0"/>
    </xf>
    <xf numFmtId="0" fontId="50" fillId="18" borderId="122" xfId="0" applyFont="1" applyFill="1" applyBorder="1" applyAlignment="1" applyProtection="1">
      <alignment horizontal="center" vertical="top"/>
      <protection locked="0"/>
    </xf>
    <xf numFmtId="0" fontId="50" fillId="19" borderId="15" xfId="0" applyFont="1" applyFill="1" applyBorder="1" applyAlignment="1" applyProtection="1">
      <alignment horizontal="center" vertical="center" wrapText="1"/>
    </xf>
    <xf numFmtId="0" fontId="50" fillId="19" borderId="27" xfId="0" applyFont="1" applyFill="1" applyBorder="1" applyAlignment="1" applyProtection="1">
      <alignment horizontal="center" vertical="center" wrapText="1"/>
    </xf>
    <xf numFmtId="0" fontId="20" fillId="19" borderId="50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51" xfId="0" applyFont="1" applyFill="1" applyBorder="1" applyAlignment="1" applyProtection="1">
      <alignment horizontal="center" vertical="center" wrapText="1"/>
    </xf>
    <xf numFmtId="0" fontId="50" fillId="0" borderId="63" xfId="0" applyFont="1" applyFill="1" applyBorder="1" applyAlignment="1" applyProtection="1">
      <alignment horizontal="center" vertical="center" wrapText="1"/>
    </xf>
    <xf numFmtId="0" fontId="50" fillId="0" borderId="64" xfId="0" applyFont="1" applyFill="1" applyBorder="1" applyAlignment="1" applyProtection="1">
      <alignment horizontal="center" vertical="center" wrapText="1"/>
    </xf>
    <xf numFmtId="0" fontId="49" fillId="0" borderId="53" xfId="0" applyFont="1" applyFill="1" applyBorder="1" applyAlignment="1" applyProtection="1">
      <alignment horizontal="center"/>
      <protection locked="0"/>
    </xf>
    <xf numFmtId="0" fontId="49" fillId="0" borderId="15" xfId="0" applyFont="1" applyFill="1" applyBorder="1" applyAlignment="1" applyProtection="1">
      <alignment horizontal="center"/>
      <protection locked="0"/>
    </xf>
    <xf numFmtId="0" fontId="49" fillId="0" borderId="119" xfId="0" applyFont="1" applyFill="1" applyBorder="1" applyAlignment="1" applyProtection="1">
      <alignment horizontal="center"/>
      <protection locked="0"/>
    </xf>
    <xf numFmtId="0" fontId="50" fillId="18" borderId="123" xfId="0" applyFont="1" applyFill="1" applyBorder="1" applyAlignment="1" applyProtection="1">
      <alignment horizontal="left" vertical="center" wrapText="1"/>
    </xf>
    <xf numFmtId="0" fontId="50" fillId="18" borderId="78" xfId="0" applyFont="1" applyFill="1" applyBorder="1" applyAlignment="1" applyProtection="1">
      <alignment horizontal="left" vertical="center" wrapText="1"/>
    </xf>
    <xf numFmtId="0" fontId="50" fillId="18" borderId="124" xfId="0" applyFont="1" applyFill="1" applyBorder="1" applyAlignment="1" applyProtection="1">
      <alignment horizontal="left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52" xfId="0" applyFont="1" applyFill="1" applyBorder="1" applyAlignment="1" applyProtection="1">
      <alignment horizontal="center" vertical="center" wrapText="1"/>
      <protection locked="0"/>
    </xf>
    <xf numFmtId="165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5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53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49" fillId="0" borderId="119" xfId="0" applyFont="1" applyFill="1" applyBorder="1" applyAlignment="1" applyProtection="1">
      <alignment horizontal="center" vertical="center"/>
      <protection locked="0"/>
    </xf>
    <xf numFmtId="0" fontId="50" fillId="18" borderId="36" xfId="0" applyFont="1" applyFill="1" applyBorder="1" applyAlignment="1" applyProtection="1">
      <alignment horizontal="left" vertical="top" wrapText="1"/>
      <protection locked="0"/>
    </xf>
    <xf numFmtId="0" fontId="50" fillId="18" borderId="49" xfId="0" applyFont="1" applyFill="1" applyBorder="1" applyAlignment="1" applyProtection="1">
      <alignment horizontal="left" vertical="top" wrapText="1"/>
      <protection locked="0"/>
    </xf>
    <xf numFmtId="0" fontId="50" fillId="18" borderId="57" xfId="0" applyFont="1" applyFill="1" applyBorder="1" applyAlignment="1" applyProtection="1">
      <alignment horizontal="left" vertical="top" wrapText="1"/>
      <protection locked="0"/>
    </xf>
    <xf numFmtId="0" fontId="50" fillId="18" borderId="63" xfId="0" applyFont="1" applyFill="1" applyBorder="1" applyAlignment="1" applyProtection="1">
      <alignment horizontal="center" vertical="center" wrapText="1"/>
    </xf>
    <xf numFmtId="0" fontId="50" fillId="18" borderId="64" xfId="0" applyFont="1" applyFill="1" applyBorder="1" applyAlignment="1" applyProtection="1">
      <alignment horizontal="center" vertical="center" wrapText="1"/>
    </xf>
    <xf numFmtId="0" fontId="24" fillId="18" borderId="54" xfId="0" applyFont="1" applyFill="1" applyBorder="1" applyAlignment="1" applyProtection="1">
      <alignment horizontal="left" vertical="center" wrapText="1"/>
      <protection locked="0"/>
    </xf>
    <xf numFmtId="0" fontId="24" fillId="18" borderId="49" xfId="0" applyFont="1" applyFill="1" applyBorder="1" applyAlignment="1" applyProtection="1">
      <alignment horizontal="left" vertical="center" wrapText="1"/>
      <protection locked="0"/>
    </xf>
    <xf numFmtId="0" fontId="29" fillId="19" borderId="110" xfId="0" applyFont="1" applyFill="1" applyBorder="1" applyAlignment="1" applyProtection="1">
      <alignment horizontal="center" vertical="center" wrapText="1"/>
    </xf>
    <xf numFmtId="0" fontId="29" fillId="19" borderId="97" xfId="0" applyFont="1" applyFill="1" applyBorder="1" applyAlignment="1" applyProtection="1">
      <alignment horizontal="center" vertical="center" wrapText="1"/>
    </xf>
    <xf numFmtId="0" fontId="29" fillId="19" borderId="125" xfId="0" applyFont="1" applyFill="1" applyBorder="1" applyAlignment="1" applyProtection="1">
      <alignment horizontal="center" vertical="center" wrapText="1"/>
    </xf>
    <xf numFmtId="0" fontId="50" fillId="0" borderId="46" xfId="0" applyFont="1" applyFill="1" applyBorder="1" applyAlignment="1" applyProtection="1">
      <alignment horizontal="center" vertical="center" wrapText="1"/>
    </xf>
    <xf numFmtId="0" fontId="50" fillId="0" borderId="126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59" xfId="0" applyFont="1" applyFill="1" applyBorder="1" applyAlignment="1" applyProtection="1">
      <alignment horizontal="center" vertical="center" wrapText="1"/>
    </xf>
    <xf numFmtId="0" fontId="20" fillId="19" borderId="60" xfId="0" applyFont="1" applyFill="1" applyBorder="1" applyAlignment="1" applyProtection="1">
      <alignment horizontal="center" vertical="center" wrapText="1"/>
    </xf>
    <xf numFmtId="0" fontId="24" fillId="18" borderId="119" xfId="0" applyFont="1" applyFill="1" applyBorder="1" applyAlignment="1" applyProtection="1">
      <alignment horizontal="center" vertical="center" wrapText="1"/>
    </xf>
    <xf numFmtId="0" fontId="24" fillId="18" borderId="33" xfId="0" applyFont="1" applyFill="1" applyBorder="1" applyAlignment="1" applyProtection="1">
      <alignment horizontal="center" vertical="center" wrapText="1"/>
    </xf>
    <xf numFmtId="0" fontId="50" fillId="19" borderId="61" xfId="0" applyFont="1" applyFill="1" applyBorder="1" applyAlignment="1" applyProtection="1">
      <alignment horizontal="center" vertical="center" wrapText="1"/>
    </xf>
    <xf numFmtId="0" fontId="50" fillId="19" borderId="39" xfId="0" applyFont="1" applyFill="1" applyBorder="1" applyAlignment="1" applyProtection="1">
      <alignment horizontal="center" vertical="center" wrapText="1"/>
    </xf>
    <xf numFmtId="0" fontId="20" fillId="19" borderId="22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1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27" xfId="0" applyFont="1" applyFill="1" applyBorder="1" applyAlignment="1" applyProtection="1">
      <alignment horizontal="center" vertical="center" wrapText="1"/>
    </xf>
    <xf numFmtId="0" fontId="20" fillId="19" borderId="128" xfId="0" applyFont="1" applyFill="1" applyBorder="1" applyAlignment="1" applyProtection="1">
      <alignment horizontal="center" vertical="center" wrapText="1"/>
    </xf>
    <xf numFmtId="0" fontId="50" fillId="18" borderId="121" xfId="0" applyFont="1" applyFill="1" applyBorder="1" applyAlignment="1" applyProtection="1">
      <alignment horizontal="left" vertical="center" wrapText="1"/>
    </xf>
    <xf numFmtId="0" fontId="21" fillId="18" borderId="16" xfId="0" applyFont="1" applyFill="1" applyBorder="1" applyAlignment="1" applyProtection="1">
      <alignment horizontal="center" vertical="center" wrapText="1"/>
      <protection locked="0"/>
    </xf>
    <xf numFmtId="0" fontId="50" fillId="18" borderId="15" xfId="0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7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1" xfId="0" applyFont="1" applyFill="1" applyBorder="1" applyAlignment="1" applyProtection="1">
      <alignment horizontal="center" vertical="center" wrapText="1"/>
    </xf>
    <xf numFmtId="0" fontId="29" fillId="19" borderId="39" xfId="0" applyFont="1" applyFill="1" applyBorder="1" applyAlignment="1" applyProtection="1">
      <alignment horizontal="center" vertical="center" wrapText="1"/>
    </xf>
    <xf numFmtId="0" fontId="29" fillId="19" borderId="62" xfId="0" applyFont="1" applyFill="1" applyBorder="1" applyAlignment="1" applyProtection="1">
      <alignment horizontal="center" vertical="center" wrapText="1"/>
    </xf>
    <xf numFmtId="0" fontId="50" fillId="18" borderId="36" xfId="0" applyFont="1" applyFill="1" applyBorder="1" applyAlignment="1" applyProtection="1">
      <alignment horizontal="left" vertical="center" wrapText="1"/>
    </xf>
    <xf numFmtId="0" fontId="49" fillId="0" borderId="49" xfId="0" applyFont="1" applyBorder="1" applyProtection="1"/>
    <xf numFmtId="0" fontId="49" fillId="0" borderId="55" xfId="0" applyFont="1" applyBorder="1" applyProtection="1"/>
    <xf numFmtId="0" fontId="50" fillId="0" borderId="76" xfId="0" applyFont="1" applyBorder="1" applyAlignment="1" applyProtection="1">
      <alignment horizontal="left" vertical="center" wrapText="1"/>
    </xf>
    <xf numFmtId="0" fontId="50" fillId="0" borderId="97" xfId="0" applyFont="1" applyBorder="1" applyAlignment="1" applyProtection="1">
      <alignment horizontal="left" vertical="center" wrapText="1"/>
    </xf>
    <xf numFmtId="0" fontId="50" fillId="0" borderId="125" xfId="0" applyFont="1" applyBorder="1" applyAlignment="1" applyProtection="1">
      <alignment horizontal="left" vertical="center" wrapText="1"/>
    </xf>
    <xf numFmtId="0" fontId="25" fillId="18" borderId="15" xfId="0" applyFont="1" applyFill="1" applyBorder="1" applyAlignment="1" applyProtection="1">
      <alignment horizontal="left" vertical="top" wrapText="1"/>
      <protection locked="0"/>
    </xf>
    <xf numFmtId="0" fontId="25" fillId="18" borderId="27" xfId="0" applyFont="1" applyFill="1" applyBorder="1" applyAlignment="1" applyProtection="1">
      <alignment horizontal="left" vertical="top" wrapText="1"/>
      <protection locked="0"/>
    </xf>
    <xf numFmtId="0" fontId="25" fillId="18" borderId="47" xfId="0" applyFont="1" applyFill="1" applyBorder="1" applyAlignment="1" applyProtection="1">
      <alignment horizontal="left" vertical="top" wrapText="1"/>
      <protection locked="0"/>
    </xf>
    <xf numFmtId="0" fontId="56" fillId="20" borderId="61" xfId="0" applyFont="1" applyFill="1" applyBorder="1" applyAlignment="1" applyProtection="1">
      <alignment horizontal="center" vertical="center" wrapText="1"/>
    </xf>
    <xf numFmtId="0" fontId="56" fillId="20" borderId="39" xfId="0" applyFont="1" applyFill="1" applyBorder="1" applyAlignment="1" applyProtection="1">
      <alignment horizontal="center" vertical="center" wrapText="1"/>
    </xf>
    <xf numFmtId="0" fontId="56" fillId="20" borderId="62" xfId="0" applyFont="1" applyFill="1" applyBorder="1" applyAlignment="1" applyProtection="1">
      <alignment horizontal="center" vertical="center" wrapText="1"/>
    </xf>
    <xf numFmtId="0" fontId="25" fillId="18" borderId="33" xfId="0" applyFont="1" applyFill="1" applyBorder="1" applyAlignment="1" applyProtection="1">
      <alignment horizontal="left" vertical="top" wrapText="1"/>
      <protection locked="0"/>
    </xf>
    <xf numFmtId="0" fontId="25" fillId="18" borderId="129" xfId="0" applyFont="1" applyFill="1" applyBorder="1" applyAlignment="1" applyProtection="1">
      <alignment horizontal="left" vertical="top" wrapText="1"/>
      <protection locked="0"/>
    </xf>
    <xf numFmtId="0" fontId="25" fillId="18" borderId="130" xfId="0" applyFont="1" applyFill="1" applyBorder="1" applyAlignment="1" applyProtection="1">
      <alignment horizontal="left" vertical="top" wrapText="1"/>
      <protection locked="0"/>
    </xf>
    <xf numFmtId="0" fontId="20" fillId="19" borderId="99" xfId="0" applyFont="1" applyFill="1" applyBorder="1" applyAlignment="1" applyProtection="1">
      <alignment horizontal="center" vertical="center" wrapText="1"/>
    </xf>
    <xf numFmtId="0" fontId="20" fillId="19" borderId="16" xfId="0" applyFont="1" applyFill="1" applyBorder="1" applyAlignment="1" applyProtection="1">
      <alignment horizontal="center" vertical="center" wrapText="1"/>
    </xf>
    <xf numFmtId="0" fontId="20" fillId="19" borderId="100" xfId="0" applyFont="1" applyFill="1" applyBorder="1" applyAlignment="1" applyProtection="1">
      <alignment horizontal="center" vertical="center" wrapText="1"/>
    </xf>
    <xf numFmtId="6" fontId="50" fillId="18" borderId="54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7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wrapText="1"/>
      <protection locked="0"/>
    </xf>
    <xf numFmtId="0" fontId="21" fillId="0" borderId="22" xfId="0" applyFont="1" applyBorder="1" applyAlignment="1" applyProtection="1">
      <alignment horizontal="center" wrapText="1"/>
      <protection locked="0"/>
    </xf>
    <xf numFmtId="6" fontId="50" fillId="18" borderId="33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130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54" xfId="0" applyFont="1" applyFill="1" applyBorder="1" applyAlignment="1" applyProtection="1">
      <alignment horizontal="left" vertical="top" wrapText="1"/>
      <protection locked="0"/>
    </xf>
    <xf numFmtId="0" fontId="25" fillId="18" borderId="49" xfId="0" applyFont="1" applyFill="1" applyBorder="1" applyAlignment="1" applyProtection="1">
      <alignment horizontal="left" vertical="top" wrapText="1"/>
      <protection locked="0"/>
    </xf>
    <xf numFmtId="0" fontId="25" fillId="18" borderId="57" xfId="0" applyFont="1" applyFill="1" applyBorder="1" applyAlignment="1" applyProtection="1">
      <alignment horizontal="left" vertical="top" wrapText="1"/>
      <protection locked="0"/>
    </xf>
    <xf numFmtId="0" fontId="25" fillId="18" borderId="55" xfId="0" applyFont="1" applyFill="1" applyBorder="1" applyAlignment="1" applyProtection="1">
      <alignment horizontal="left" vertical="top" wrapText="1"/>
      <protection locked="0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50" fillId="0" borderId="120" xfId="0" applyFont="1" applyBorder="1" applyAlignment="1" applyProtection="1">
      <alignment horizontal="left" vertical="center" wrapText="1"/>
    </xf>
    <xf numFmtId="0" fontId="50" fillId="0" borderId="121" xfId="0" applyFont="1" applyBorder="1" applyAlignment="1" applyProtection="1">
      <alignment horizontal="left" vertical="center" wrapText="1"/>
    </xf>
    <xf numFmtId="0" fontId="50" fillId="0" borderId="122" xfId="0" applyFont="1" applyBorder="1" applyAlignment="1" applyProtection="1">
      <alignment horizontal="left" vertical="center" wrapText="1"/>
    </xf>
    <xf numFmtId="0" fontId="21" fillId="0" borderId="99" xfId="0" applyFont="1" applyBorder="1" applyAlignment="1" applyProtection="1">
      <alignment horizont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100" xfId="0" applyFont="1" applyBorder="1" applyAlignment="1" applyProtection="1">
      <alignment horizontal="center" wrapText="1"/>
      <protection locked="0"/>
    </xf>
    <xf numFmtId="0" fontId="50" fillId="0" borderId="77" xfId="0" applyFont="1" applyBorder="1" applyAlignment="1" applyProtection="1">
      <alignment horizontal="left" vertical="center" wrapText="1"/>
    </xf>
    <xf numFmtId="0" fontId="50" fillId="0" borderId="78" xfId="0" applyFont="1" applyBorder="1" applyAlignment="1" applyProtection="1">
      <alignment horizontal="left" vertical="center" wrapText="1"/>
    </xf>
    <xf numFmtId="0" fontId="50" fillId="0" borderId="58" xfId="0" applyFont="1" applyBorder="1" applyAlignment="1" applyProtection="1">
      <alignment horizontal="left" vertical="center" wrapText="1"/>
    </xf>
    <xf numFmtId="0" fontId="40" fillId="18" borderId="99" xfId="0" applyFont="1" applyFill="1" applyBorder="1" applyAlignment="1" applyProtection="1">
      <alignment horizontal="center" vertical="center" wrapText="1"/>
    </xf>
    <xf numFmtId="0" fontId="40" fillId="18" borderId="16" xfId="0" applyFont="1" applyFill="1" applyBorder="1" applyAlignment="1" applyProtection="1">
      <alignment horizontal="center" vertical="center" wrapText="1"/>
    </xf>
    <xf numFmtId="0" fontId="40" fillId="18" borderId="100" xfId="0" applyFont="1" applyFill="1" applyBorder="1" applyAlignment="1" applyProtection="1">
      <alignment horizontal="center" vertical="center" wrapText="1"/>
    </xf>
    <xf numFmtId="6" fontId="50" fillId="0" borderId="54" xfId="0" applyNumberFormat="1" applyFont="1" applyFill="1" applyBorder="1" applyAlignment="1" applyProtection="1">
      <alignment horizontal="center" vertical="center" wrapText="1"/>
      <protection locked="0"/>
    </xf>
    <xf numFmtId="6" fontId="50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63" xfId="0" applyFont="1" applyFill="1" applyBorder="1" applyAlignment="1" applyProtection="1">
      <alignment horizontal="center" vertical="top" wrapText="1"/>
      <protection locked="0"/>
    </xf>
    <xf numFmtId="0" fontId="25" fillId="18" borderId="64" xfId="0" applyFont="1" applyFill="1" applyBorder="1" applyAlignment="1" applyProtection="1">
      <alignment horizontal="center" vertical="top" wrapText="1"/>
      <protection locked="0"/>
    </xf>
    <xf numFmtId="0" fontId="25" fillId="18" borderId="45" xfId="0" applyFont="1" applyFill="1" applyBorder="1" applyAlignment="1" applyProtection="1">
      <alignment horizontal="center" vertical="top" wrapText="1"/>
      <protection locked="0"/>
    </xf>
    <xf numFmtId="0" fontId="30" fillId="18" borderId="99" xfId="0" applyFont="1" applyFill="1" applyBorder="1" applyAlignment="1" applyProtection="1">
      <alignment horizontal="center" vertical="center" wrapText="1"/>
    </xf>
    <xf numFmtId="0" fontId="37" fillId="18" borderId="16" xfId="0" applyFont="1" applyFill="1" applyBorder="1" applyAlignment="1" applyProtection="1">
      <alignment horizontal="center" vertical="center" wrapText="1"/>
    </xf>
    <xf numFmtId="0" fontId="37" fillId="18" borderId="100" xfId="0" applyFont="1" applyFill="1" applyBorder="1" applyAlignment="1" applyProtection="1">
      <alignment horizontal="center" vertical="center" wrapText="1"/>
    </xf>
    <xf numFmtId="0" fontId="50" fillId="0" borderId="61" xfId="0" applyNumberFormat="1" applyFont="1" applyBorder="1" applyAlignment="1" applyProtection="1">
      <alignment horizontal="center" vertical="center" wrapText="1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39" xfId="0" applyNumberFormat="1" applyFont="1" applyBorder="1" applyAlignment="1" applyProtection="1">
      <alignment horizontal="center" vertical="center" wrapText="1"/>
    </xf>
    <xf numFmtId="0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76" xfId="0" applyNumberFormat="1" applyFont="1" applyBorder="1" applyAlignment="1" applyProtection="1">
      <alignment horizontal="center" vertical="center" wrapText="1"/>
    </xf>
    <xf numFmtId="0" fontId="50" fillId="0" borderId="97" xfId="0" applyNumberFormat="1" applyFont="1" applyBorder="1" applyAlignment="1" applyProtection="1">
      <alignment horizontal="center" vertical="center" wrapText="1"/>
    </xf>
    <xf numFmtId="0" fontId="50" fillId="0" borderId="125" xfId="0" applyNumberFormat="1" applyFont="1" applyBorder="1" applyAlignment="1" applyProtection="1">
      <alignment horizontal="center" vertical="center" wrapText="1"/>
    </xf>
    <xf numFmtId="0" fontId="59" fillId="18" borderId="54" xfId="27" applyFill="1" applyBorder="1" applyAlignment="1" applyProtection="1">
      <alignment horizontal="center" vertical="center" wrapText="1"/>
      <protection locked="0"/>
    </xf>
    <xf numFmtId="0" fontId="46" fillId="18" borderId="49" xfId="0" applyFont="1" applyFill="1" applyBorder="1" applyAlignment="1" applyProtection="1">
      <alignment horizontal="center" vertical="center" wrapText="1"/>
      <protection locked="0"/>
    </xf>
    <xf numFmtId="0" fontId="46" fillId="18" borderId="57" xfId="0" applyFont="1" applyFill="1" applyBorder="1" applyAlignment="1" applyProtection="1">
      <alignment horizontal="center" vertical="center" wrapText="1"/>
      <protection locked="0"/>
    </xf>
    <xf numFmtId="0" fontId="59" fillId="22" borderId="54" xfId="27" applyFill="1" applyBorder="1" applyAlignment="1" applyProtection="1">
      <alignment horizontal="center" vertical="center" wrapText="1"/>
      <protection locked="0"/>
    </xf>
    <xf numFmtId="0" fontId="49" fillId="22" borderId="57" xfId="0" applyFont="1" applyFill="1" applyBorder="1" applyAlignment="1" applyProtection="1">
      <alignment horizontal="center" vertical="center" wrapText="1"/>
      <protection locked="0"/>
    </xf>
    <xf numFmtId="0" fontId="46" fillId="18" borderId="54" xfId="0" applyFont="1" applyFill="1" applyBorder="1" applyAlignment="1" applyProtection="1">
      <alignment horizontal="center" wrapText="1"/>
      <protection locked="0"/>
    </xf>
    <xf numFmtId="0" fontId="46" fillId="18" borderId="49" xfId="0" applyFont="1" applyFill="1" applyBorder="1" applyAlignment="1" applyProtection="1">
      <alignment horizontal="center" wrapText="1"/>
      <protection locked="0"/>
    </xf>
    <xf numFmtId="0" fontId="46" fillId="18" borderId="57" xfId="0" applyFont="1" applyFill="1" applyBorder="1" applyAlignment="1" applyProtection="1">
      <alignment horizontal="center" wrapText="1"/>
      <protection locked="0"/>
    </xf>
    <xf numFmtId="0" fontId="22" fillId="0" borderId="99" xfId="0" applyFont="1" applyFill="1" applyBorder="1" applyAlignment="1" applyProtection="1">
      <alignment horizontal="center" vertical="top" wrapText="1"/>
      <protection locked="0"/>
    </xf>
    <xf numFmtId="0" fontId="22" fillId="0" borderId="16" xfId="0" applyFont="1" applyFill="1" applyBorder="1" applyAlignment="1" applyProtection="1">
      <alignment horizontal="center" vertical="top" wrapText="1"/>
      <protection locked="0"/>
    </xf>
    <xf numFmtId="0" fontId="22" fillId="0" borderId="100" xfId="0" applyFont="1" applyFill="1" applyBorder="1" applyAlignment="1" applyProtection="1">
      <alignment horizontal="center" vertical="top" wrapText="1"/>
      <protection locked="0"/>
    </xf>
    <xf numFmtId="0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0" fontId="59" fillId="22" borderId="120" xfId="27" applyFill="1" applyBorder="1" applyAlignment="1" applyProtection="1">
      <alignment horizontal="center" vertical="center" wrapText="1"/>
      <protection locked="0"/>
    </xf>
    <xf numFmtId="0" fontId="49" fillId="22" borderId="122" xfId="0" applyFont="1" applyFill="1" applyBorder="1" applyAlignment="1" applyProtection="1">
      <alignment horizontal="center" vertical="center" wrapText="1"/>
      <protection locked="0"/>
    </xf>
    <xf numFmtId="0" fontId="56" fillId="20" borderId="15" xfId="0" applyFont="1" applyFill="1" applyBorder="1" applyAlignment="1" applyProtection="1">
      <alignment horizontal="center" vertical="center" wrapText="1"/>
    </xf>
    <xf numFmtId="0" fontId="56" fillId="20" borderId="27" xfId="0" applyFont="1" applyFill="1" applyBorder="1" applyAlignment="1" applyProtection="1">
      <alignment horizontal="center" vertical="center" wrapText="1"/>
    </xf>
    <xf numFmtId="0" fontId="56" fillId="20" borderId="47" xfId="0" applyFont="1" applyFill="1" applyBorder="1" applyAlignment="1" applyProtection="1">
      <alignment horizontal="center" vertical="center" wrapText="1"/>
    </xf>
    <xf numFmtId="0" fontId="48" fillId="19" borderId="116" xfId="0" applyFont="1" applyFill="1" applyBorder="1" applyAlignment="1" applyProtection="1">
      <alignment horizontal="center" vertical="center" wrapText="1"/>
    </xf>
    <xf numFmtId="0" fontId="48" fillId="19" borderId="118" xfId="0" applyFont="1" applyFill="1" applyBorder="1" applyAlignment="1" applyProtection="1">
      <alignment horizontal="center" vertical="center" wrapText="1"/>
    </xf>
    <xf numFmtId="0" fontId="48" fillId="19" borderId="117" xfId="0" applyFont="1" applyFill="1" applyBorder="1" applyAlignment="1" applyProtection="1">
      <alignment horizontal="center" vertical="center" wrapText="1"/>
    </xf>
    <xf numFmtId="0" fontId="22" fillId="0" borderId="131" xfId="0" applyFont="1" applyFill="1" applyBorder="1" applyAlignment="1" applyProtection="1">
      <alignment horizontal="center" vertical="top" wrapText="1"/>
      <protection locked="0"/>
    </xf>
    <xf numFmtId="0" fontId="55" fillId="20" borderId="36" xfId="0" applyFont="1" applyFill="1" applyBorder="1" applyAlignment="1" applyProtection="1">
      <alignment horizontal="center" vertical="center" wrapText="1"/>
    </xf>
    <xf numFmtId="0" fontId="55" fillId="20" borderId="49" xfId="0" applyFont="1" applyFill="1" applyBorder="1" applyAlignment="1" applyProtection="1">
      <alignment horizontal="center" vertical="center" wrapText="1"/>
    </xf>
    <xf numFmtId="0" fontId="55" fillId="20" borderId="55" xfId="0" applyFont="1" applyFill="1" applyBorder="1" applyAlignment="1" applyProtection="1">
      <alignment horizontal="center" vertical="center" wrapText="1"/>
    </xf>
    <xf numFmtId="0" fontId="50" fillId="0" borderId="36" xfId="0" applyFont="1" applyFill="1" applyBorder="1" applyAlignment="1" applyProtection="1">
      <alignment horizontal="left" vertical="center" wrapText="1"/>
    </xf>
    <xf numFmtId="0" fontId="50" fillId="0" borderId="49" xfId="0" applyFont="1" applyFill="1" applyBorder="1" applyAlignment="1" applyProtection="1">
      <alignment horizontal="left" vertical="center" wrapText="1"/>
    </xf>
    <xf numFmtId="0" fontId="50" fillId="0" borderId="55" xfId="0" applyFont="1" applyFill="1" applyBorder="1" applyAlignment="1" applyProtection="1">
      <alignment horizontal="left" vertical="center" wrapText="1"/>
    </xf>
    <xf numFmtId="0" fontId="55" fillId="20" borderId="15" xfId="0" applyFont="1" applyFill="1" applyBorder="1" applyAlignment="1" applyProtection="1">
      <alignment horizontal="center" vertical="center" wrapText="1"/>
    </xf>
    <xf numFmtId="0" fontId="55" fillId="20" borderId="27" xfId="0" applyFont="1" applyFill="1" applyBorder="1" applyAlignment="1" applyProtection="1">
      <alignment horizontal="center" vertical="center" wrapText="1"/>
    </xf>
    <xf numFmtId="0" fontId="55" fillId="20" borderId="47" xfId="0" applyFont="1" applyFill="1" applyBorder="1" applyAlignment="1" applyProtection="1">
      <alignment horizontal="center" vertical="center" wrapText="1"/>
    </xf>
    <xf numFmtId="0" fontId="50" fillId="0" borderId="15" xfId="0" applyFont="1" applyFill="1" applyBorder="1" applyAlignment="1" applyProtection="1">
      <alignment horizontal="center" vertical="center" wrapText="1"/>
    </xf>
    <xf numFmtId="0" fontId="50" fillId="0" borderId="27" xfId="0" applyFont="1" applyFill="1" applyBorder="1" applyAlignment="1" applyProtection="1">
      <alignment horizontal="center" vertical="center" wrapText="1"/>
    </xf>
    <xf numFmtId="0" fontId="50" fillId="0" borderId="36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7" xfId="0" applyFont="1" applyFill="1" applyBorder="1" applyAlignment="1" applyProtection="1">
      <alignment horizontal="center" vertical="center" wrapText="1"/>
    </xf>
    <xf numFmtId="0" fontId="25" fillId="18" borderId="15" xfId="0" applyFont="1" applyFill="1" applyBorder="1" applyAlignment="1" applyProtection="1">
      <alignment horizontal="center" vertical="top" wrapText="1"/>
      <protection locked="0"/>
    </xf>
    <xf numFmtId="0" fontId="25" fillId="18" borderId="27" xfId="0" applyFont="1" applyFill="1" applyBorder="1" applyAlignment="1" applyProtection="1">
      <alignment horizontal="center" vertical="top" wrapText="1"/>
      <protection locked="0"/>
    </xf>
    <xf numFmtId="0" fontId="25" fillId="18" borderId="47" xfId="0" applyFont="1" applyFill="1" applyBorder="1" applyAlignment="1" applyProtection="1">
      <alignment horizontal="center" vertical="top" wrapText="1"/>
      <protection locked="0"/>
    </xf>
    <xf numFmtId="164" fontId="50" fillId="18" borderId="39" xfId="0" applyNumberFormat="1" applyFont="1" applyFill="1" applyBorder="1" applyAlignment="1" applyProtection="1">
      <alignment horizontal="center" vertical="center" wrapText="1"/>
      <protection locked="0"/>
    </xf>
    <xf numFmtId="164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54" xfId="0" applyFont="1" applyFill="1" applyBorder="1" applyAlignment="1" applyProtection="1">
      <alignment horizontal="center" vertical="top" wrapText="1"/>
      <protection locked="0"/>
    </xf>
    <xf numFmtId="0" fontId="25" fillId="18" borderId="49" xfId="0" applyFont="1" applyFill="1" applyBorder="1" applyAlignment="1" applyProtection="1">
      <alignment horizontal="center" vertical="top" wrapText="1"/>
      <protection locked="0"/>
    </xf>
    <xf numFmtId="0" fontId="25" fillId="18" borderId="57" xfId="0" applyFont="1" applyFill="1" applyBorder="1" applyAlignment="1" applyProtection="1">
      <alignment horizontal="center" vertical="top" wrapText="1"/>
      <protection locked="0"/>
    </xf>
    <xf numFmtId="0" fontId="30" fillId="19" borderId="99" xfId="0" applyFont="1" applyFill="1" applyBorder="1" applyAlignment="1" applyProtection="1">
      <alignment horizontal="center" vertical="center" wrapText="1"/>
    </xf>
    <xf numFmtId="0" fontId="21" fillId="19" borderId="16" xfId="0" applyFont="1" applyFill="1" applyBorder="1" applyAlignment="1" applyProtection="1">
      <alignment horizontal="center" vertical="center" wrapText="1"/>
    </xf>
    <xf numFmtId="0" fontId="21" fillId="19" borderId="100" xfId="0" applyFont="1" applyFill="1" applyBorder="1" applyAlignment="1" applyProtection="1">
      <alignment horizontal="center" vertical="center" wrapText="1"/>
    </xf>
    <xf numFmtId="0" fontId="55" fillId="20" borderId="61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24" fillId="19" borderId="110" xfId="0" applyFont="1" applyFill="1" applyBorder="1" applyAlignment="1" applyProtection="1">
      <alignment horizontal="center" vertical="center" wrapText="1"/>
    </xf>
    <xf numFmtId="0" fontId="24" fillId="19" borderId="125" xfId="0" applyFont="1" applyFill="1" applyBorder="1" applyAlignment="1" applyProtection="1">
      <alignment horizontal="center" vertical="center" wrapText="1"/>
    </xf>
    <xf numFmtId="0" fontId="39" fillId="19" borderId="116" xfId="0" applyFont="1" applyFill="1" applyBorder="1" applyAlignment="1" applyProtection="1">
      <alignment horizontal="center" vertical="center" wrapText="1"/>
    </xf>
    <xf numFmtId="0" fontId="39" fillId="19" borderId="117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129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7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4" fillId="0" borderId="69" xfId="0" applyFont="1" applyFill="1" applyBorder="1" applyAlignment="1" applyProtection="1">
      <alignment horizontal="center" vertical="center" wrapText="1"/>
      <protection locked="0"/>
    </xf>
    <xf numFmtId="0" fontId="24" fillId="0" borderId="132" xfId="0" applyFont="1" applyFill="1" applyBorder="1" applyAlignment="1" applyProtection="1">
      <alignment horizontal="center" vertical="center" wrapText="1"/>
      <protection locked="0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4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checked="Checked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171450</xdr:rowOff>
        </xdr:from>
        <xdr:to>
          <xdr:col>5</xdr:col>
          <xdr:colOff>38100</xdr:colOff>
          <xdr:row>30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180975</xdr:rowOff>
        </xdr:from>
        <xdr:to>
          <xdr:col>5</xdr:col>
          <xdr:colOff>361950</xdr:colOff>
          <xdr:row>30</xdr:row>
          <xdr:rowOff>47625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9525</xdr:rowOff>
        </xdr:from>
        <xdr:to>
          <xdr:col>5</xdr:col>
          <xdr:colOff>361950</xdr:colOff>
          <xdr:row>31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31</xdr:row>
          <xdr:rowOff>9525</xdr:rowOff>
        </xdr:from>
        <xdr:to>
          <xdr:col>5</xdr:col>
          <xdr:colOff>361950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190500</xdr:rowOff>
        </xdr:from>
        <xdr:to>
          <xdr:col>5</xdr:col>
          <xdr:colOff>38100</xdr:colOff>
          <xdr:row>31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31</xdr:row>
          <xdr:rowOff>9525</xdr:rowOff>
        </xdr:from>
        <xdr:to>
          <xdr:col>5</xdr:col>
          <xdr:colOff>38100</xdr:colOff>
          <xdr:row>32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219075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9525</xdr:rowOff>
        </xdr:from>
        <xdr:to>
          <xdr:col>0</xdr:col>
          <xdr:colOff>1352550</xdr:colOff>
          <xdr:row>24</xdr:row>
          <xdr:rowOff>9525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25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9525</xdr:rowOff>
        </xdr:from>
        <xdr:to>
          <xdr:col>3</xdr:col>
          <xdr:colOff>1219200</xdr:colOff>
          <xdr:row>24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beatrix.horvath@emmi.gov.hu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attila.beneda@emm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timea.kahlesz@emmi.gov.hu;%207955299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65" t="s">
        <v>90</v>
      </c>
      <c r="B1" s="266"/>
      <c r="C1" s="267"/>
      <c r="D1" s="267"/>
      <c r="E1" s="268"/>
      <c r="F1" s="269"/>
      <c r="G1" s="22"/>
    </row>
    <row r="2" spans="1:7" ht="21" customHeight="1" thickTop="1" x14ac:dyDescent="0.2">
      <c r="A2" s="57" t="s">
        <v>0</v>
      </c>
      <c r="B2" s="270" t="s">
        <v>210</v>
      </c>
      <c r="C2" s="270"/>
      <c r="D2" s="60" t="s">
        <v>1</v>
      </c>
      <c r="E2" s="270" t="s">
        <v>198</v>
      </c>
      <c r="F2" s="275"/>
      <c r="G2" s="18"/>
    </row>
    <row r="3" spans="1:7" s="13" customFormat="1" ht="38.25" customHeight="1" x14ac:dyDescent="0.2">
      <c r="A3" s="58" t="s">
        <v>2</v>
      </c>
      <c r="B3" s="271" t="s">
        <v>189</v>
      </c>
      <c r="C3" s="272"/>
      <c r="D3" s="61" t="s">
        <v>3</v>
      </c>
      <c r="E3" s="276"/>
      <c r="F3" s="271"/>
      <c r="G3" s="19"/>
    </row>
    <row r="4" spans="1:7" ht="48" customHeight="1" thickBot="1" x14ac:dyDescent="0.25">
      <c r="A4" s="59" t="s">
        <v>4</v>
      </c>
      <c r="B4" s="277"/>
      <c r="C4" s="278"/>
      <c r="D4" s="62" t="s">
        <v>5</v>
      </c>
      <c r="E4" s="279" t="s">
        <v>199</v>
      </c>
      <c r="F4" s="280"/>
      <c r="G4" s="18"/>
    </row>
    <row r="5" spans="1:7" ht="9" customHeight="1" thickTop="1" thickBot="1" x14ac:dyDescent="0.25">
      <c r="A5" s="248"/>
      <c r="B5" s="248"/>
      <c r="C5" s="248"/>
      <c r="D5" s="248"/>
      <c r="E5" s="248"/>
      <c r="F5" s="248"/>
    </row>
    <row r="6" spans="1:7" ht="30" customHeight="1" thickTop="1" thickBot="1" x14ac:dyDescent="0.25">
      <c r="A6" s="63" t="s">
        <v>6</v>
      </c>
      <c r="B6" s="273" t="s">
        <v>211</v>
      </c>
      <c r="C6" s="274"/>
      <c r="D6" s="66" t="s">
        <v>7</v>
      </c>
      <c r="E6" s="561" t="s">
        <v>185</v>
      </c>
      <c r="F6" s="562"/>
      <c r="G6" s="18"/>
    </row>
    <row r="7" spans="1:7" ht="30" customHeight="1" thickTop="1" x14ac:dyDescent="0.2">
      <c r="A7" s="64" t="s">
        <v>8</v>
      </c>
      <c r="B7" s="281" t="s">
        <v>200</v>
      </c>
      <c r="C7" s="282"/>
      <c r="D7" s="282"/>
      <c r="E7" s="282"/>
      <c r="F7" s="283"/>
    </row>
    <row r="8" spans="1:7" ht="93" customHeight="1" x14ac:dyDescent="0.2">
      <c r="A8" s="58" t="s">
        <v>9</v>
      </c>
      <c r="B8" s="284" t="s">
        <v>201</v>
      </c>
      <c r="C8" s="285"/>
      <c r="D8" s="285"/>
      <c r="E8" s="285"/>
      <c r="F8" s="286"/>
      <c r="G8" s="18"/>
    </row>
    <row r="9" spans="1:7" ht="37.5" customHeight="1" x14ac:dyDescent="0.2">
      <c r="A9" s="58" t="s">
        <v>10</v>
      </c>
      <c r="B9" s="287" t="s">
        <v>72</v>
      </c>
      <c r="C9" s="272"/>
      <c r="D9" s="61" t="s">
        <v>12</v>
      </c>
      <c r="E9" s="263" t="s">
        <v>188</v>
      </c>
      <c r="F9" s="264"/>
      <c r="G9" s="18"/>
    </row>
    <row r="10" spans="1:7" ht="34.5" customHeight="1" thickBot="1" x14ac:dyDescent="0.25">
      <c r="A10" s="65" t="s">
        <v>11</v>
      </c>
      <c r="B10" s="225"/>
      <c r="C10" s="225"/>
      <c r="D10" s="225"/>
      <c r="E10" s="225"/>
      <c r="F10" s="226"/>
      <c r="G10" s="18"/>
    </row>
    <row r="11" spans="1:7" ht="12" customHeight="1" thickTop="1" thickBot="1" x14ac:dyDescent="0.25">
      <c r="A11" s="248"/>
      <c r="B11" s="248"/>
      <c r="C11" s="248"/>
      <c r="D11" s="248"/>
      <c r="E11" s="248"/>
      <c r="F11" s="248"/>
    </row>
    <row r="12" spans="1:7" ht="20.25" customHeight="1" thickTop="1" x14ac:dyDescent="0.2">
      <c r="A12" s="249" t="s">
        <v>121</v>
      </c>
      <c r="B12" s="250"/>
      <c r="C12" s="250"/>
      <c r="D12" s="250"/>
      <c r="E12" s="250"/>
      <c r="F12" s="251"/>
      <c r="G12" s="18"/>
    </row>
    <row r="13" spans="1:7" ht="84.75" customHeight="1" thickBot="1" x14ac:dyDescent="0.25">
      <c r="A13" s="67" t="s">
        <v>119</v>
      </c>
      <c r="B13" s="195" t="s">
        <v>15</v>
      </c>
      <c r="C13" s="256" t="s">
        <v>190</v>
      </c>
      <c r="D13" s="256"/>
      <c r="E13" s="256"/>
      <c r="F13" s="257"/>
      <c r="G13" s="24"/>
    </row>
    <row r="14" spans="1:7" s="14" customFormat="1" ht="12" customHeight="1" thickTop="1" thickBot="1" x14ac:dyDescent="0.25">
      <c r="A14" s="255"/>
      <c r="B14" s="255"/>
      <c r="C14" s="255"/>
      <c r="D14" s="255"/>
      <c r="E14" s="255"/>
      <c r="F14" s="255"/>
    </row>
    <row r="15" spans="1:7" ht="24.75" customHeight="1" thickTop="1" thickBot="1" x14ac:dyDescent="0.25">
      <c r="A15" s="252" t="s">
        <v>135</v>
      </c>
      <c r="B15" s="253"/>
      <c r="C15" s="253"/>
      <c r="D15" s="253"/>
      <c r="E15" s="253"/>
      <c r="F15" s="254"/>
    </row>
    <row r="16" spans="1:7" ht="33" customHeight="1" x14ac:dyDescent="0.2">
      <c r="A16" s="231" t="s">
        <v>128</v>
      </c>
      <c r="B16" s="232"/>
      <c r="C16" s="233"/>
      <c r="D16" s="238" t="str">
        <f>'Társadalmi,gazdasági hatás'!D27</f>
        <v>Nem változik érdemben</v>
      </c>
      <c r="E16" s="238"/>
      <c r="F16" s="239"/>
    </row>
    <row r="17" spans="1:7" ht="77.25" customHeight="1" thickBot="1" x14ac:dyDescent="0.25">
      <c r="A17" s="240" t="str">
        <f>'Társadalmi,gazdasági hatás'!A28</f>
        <v>Kérjük mutassa  be a versenyképességet befolyásoló tényezőket!</v>
      </c>
      <c r="B17" s="241"/>
      <c r="C17" s="241"/>
      <c r="D17" s="242"/>
      <c r="E17" s="242"/>
      <c r="F17" s="243"/>
      <c r="G17" s="22"/>
    </row>
    <row r="18" spans="1:7" ht="25.5" customHeight="1" x14ac:dyDescent="0.2">
      <c r="A18" s="227" t="s">
        <v>129</v>
      </c>
      <c r="B18" s="221"/>
      <c r="C18" s="228"/>
      <c r="D18" s="68" t="s">
        <v>28</v>
      </c>
      <c r="E18" s="69" t="s">
        <v>78</v>
      </c>
      <c r="F18" s="180"/>
      <c r="G18" s="22"/>
    </row>
    <row r="19" spans="1:7" ht="34.5" customHeight="1" x14ac:dyDescent="0.2">
      <c r="A19" s="258" t="s">
        <v>131</v>
      </c>
      <c r="B19" s="259"/>
      <c r="C19" s="260"/>
      <c r="D19" s="261" t="s">
        <v>27</v>
      </c>
      <c r="E19" s="261"/>
      <c r="F19" s="262"/>
      <c r="G19" s="22"/>
    </row>
    <row r="20" spans="1:7" ht="19.5" customHeight="1" x14ac:dyDescent="0.2">
      <c r="A20" s="244" t="s">
        <v>44</v>
      </c>
      <c r="B20" s="245"/>
      <c r="C20" s="245"/>
      <c r="D20" s="246"/>
      <c r="E20" s="246"/>
      <c r="F20" s="247"/>
      <c r="G20" s="22"/>
    </row>
    <row r="21" spans="1:7" ht="18.75" customHeight="1" x14ac:dyDescent="0.25">
      <c r="A21" s="70"/>
      <c r="B21" s="229" t="s">
        <v>16</v>
      </c>
      <c r="C21" s="229"/>
      <c r="D21" s="288">
        <f>' Admin terhek, igazgatási hat'!C3</f>
        <v>0</v>
      </c>
      <c r="E21" s="289"/>
      <c r="F21" s="71" t="s">
        <v>17</v>
      </c>
    </row>
    <row r="22" spans="1:7" ht="18.75" customHeight="1" thickBot="1" x14ac:dyDescent="0.3">
      <c r="A22" s="72"/>
      <c r="B22" s="292" t="s">
        <v>18</v>
      </c>
      <c r="C22" s="292"/>
      <c r="D22" s="294">
        <f>' Admin terhek, igazgatási hat'!C7</f>
        <v>0</v>
      </c>
      <c r="E22" s="295"/>
      <c r="F22" s="73" t="s">
        <v>17</v>
      </c>
      <c r="G22" s="22"/>
    </row>
    <row r="23" spans="1:7" ht="20.25" customHeight="1" x14ac:dyDescent="0.2">
      <c r="A23" s="234" t="s">
        <v>19</v>
      </c>
      <c r="B23" s="235"/>
      <c r="C23" s="235"/>
      <c r="D23" s="236" t="s">
        <v>20</v>
      </c>
      <c r="E23" s="235"/>
      <c r="F23" s="237"/>
      <c r="G23" s="22"/>
    </row>
    <row r="24" spans="1:7" ht="18.75" customHeight="1" x14ac:dyDescent="0.25">
      <c r="A24" s="70"/>
      <c r="B24" s="229" t="s">
        <v>16</v>
      </c>
      <c r="C24" s="293"/>
      <c r="D24" s="74"/>
      <c r="E24" s="229" t="s">
        <v>16</v>
      </c>
      <c r="F24" s="230"/>
    </row>
    <row r="25" spans="1:7" ht="18.75" customHeight="1" thickBot="1" x14ac:dyDescent="0.3">
      <c r="A25" s="75"/>
      <c r="B25" s="290" t="s">
        <v>18</v>
      </c>
      <c r="C25" s="296"/>
      <c r="D25" s="76"/>
      <c r="E25" s="290" t="s">
        <v>18</v>
      </c>
      <c r="F25" s="291"/>
      <c r="G25" s="22"/>
    </row>
    <row r="26" spans="1:7" ht="12" customHeight="1" thickTop="1" thickBot="1" x14ac:dyDescent="0.25">
      <c r="A26" s="307"/>
      <c r="B26" s="308"/>
      <c r="C26" s="308"/>
      <c r="D26" s="308"/>
      <c r="E26" s="308"/>
      <c r="F26" s="308"/>
      <c r="G26" s="22"/>
    </row>
    <row r="27" spans="1:7" ht="24.95" customHeight="1" thickTop="1" thickBot="1" x14ac:dyDescent="0.25">
      <c r="A27" s="300" t="s">
        <v>136</v>
      </c>
      <c r="B27" s="301"/>
      <c r="C27" s="301"/>
      <c r="D27" s="301"/>
      <c r="E27" s="301"/>
      <c r="F27" s="302"/>
      <c r="G27" s="18"/>
    </row>
    <row r="28" spans="1:7" ht="24.95" customHeight="1" thickBot="1" x14ac:dyDescent="0.25">
      <c r="A28" s="199" t="s">
        <v>122</v>
      </c>
      <c r="B28" s="200"/>
      <c r="C28" s="200"/>
      <c r="D28" s="200"/>
      <c r="E28" s="200"/>
      <c r="F28" s="200"/>
      <c r="G28" s="25"/>
    </row>
    <row r="29" spans="1:7" ht="15" customHeight="1" x14ac:dyDescent="0.25">
      <c r="A29" s="77"/>
      <c r="B29" s="201" t="s">
        <v>21</v>
      </c>
      <c r="C29" s="201"/>
      <c r="D29" s="78" t="s">
        <v>22</v>
      </c>
      <c r="E29" s="201" t="s">
        <v>23</v>
      </c>
      <c r="F29" s="202"/>
      <c r="G29" s="18"/>
    </row>
    <row r="30" spans="1:7" ht="15.75" customHeight="1" x14ac:dyDescent="0.25">
      <c r="A30" s="79" t="s">
        <v>24</v>
      </c>
      <c r="B30" s="203" t="str">
        <f>'Társadalmi,gazdasági hatás'!B4</f>
        <v>Azok a forgalomba hozók, amelyek termékei új funkcionális gyógyászati segédeszköz csoportba lesznek befogadva</v>
      </c>
      <c r="C30" s="203"/>
      <c r="D30" s="80" t="str">
        <f>'Társadalmi,gazdasági hatás'!D4</f>
        <v>Nem becsülhető</v>
      </c>
      <c r="E30" s="204"/>
      <c r="F30" s="205"/>
      <c r="G30" s="18"/>
    </row>
    <row r="31" spans="1:7" ht="15.75" customHeight="1" x14ac:dyDescent="0.25">
      <c r="A31" s="79" t="s">
        <v>25</v>
      </c>
      <c r="B31" s="203" t="str">
        <f>'Társadalmi,gazdasági hatás'!B5</f>
        <v>-</v>
      </c>
      <c r="C31" s="203"/>
      <c r="D31" s="80">
        <f>'Társadalmi,gazdasági hatás'!D5</f>
        <v>0</v>
      </c>
      <c r="E31" s="204"/>
      <c r="F31" s="205"/>
      <c r="G31" s="18"/>
    </row>
    <row r="32" spans="1:7" ht="15.75" customHeight="1" thickBot="1" x14ac:dyDescent="0.3">
      <c r="A32" s="171" t="s">
        <v>37</v>
      </c>
      <c r="B32" s="206" t="str">
        <f>'Társadalmi,gazdasági hatás'!B6</f>
        <v>-</v>
      </c>
      <c r="C32" s="206"/>
      <c r="D32" s="172">
        <f>'Társadalmi,gazdasági hatás'!D6</f>
        <v>0</v>
      </c>
      <c r="E32" s="207"/>
      <c r="F32" s="208"/>
      <c r="G32" s="18"/>
    </row>
    <row r="33" spans="1:7" ht="24.95" customHeight="1" thickBot="1" x14ac:dyDescent="0.25">
      <c r="A33" s="209" t="s">
        <v>134</v>
      </c>
      <c r="B33" s="200"/>
      <c r="C33" s="200"/>
      <c r="D33" s="200"/>
      <c r="E33" s="200"/>
      <c r="F33" s="210"/>
      <c r="G33" s="22"/>
    </row>
    <row r="34" spans="1:7" ht="75" customHeight="1" thickBot="1" x14ac:dyDescent="0.25">
      <c r="A34" s="213" t="str">
        <f>'Társadalmi,gazdasági hatás'!B12</f>
        <v>Kérjük mutassa be az érintett csoport/ok társadalmi helyzetére gyakorolt hatásokat! (max. 8 mondat)</v>
      </c>
      <c r="B34" s="214"/>
      <c r="C34" s="214"/>
      <c r="D34" s="214"/>
      <c r="E34" s="214"/>
      <c r="F34" s="215"/>
      <c r="G34" s="18"/>
    </row>
    <row r="35" spans="1:7" ht="12" customHeight="1" thickTop="1" x14ac:dyDescent="0.2">
      <c r="A35" s="306"/>
      <c r="B35" s="306"/>
      <c r="C35" s="306"/>
      <c r="D35" s="306"/>
      <c r="E35" s="306"/>
      <c r="F35" s="306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97" t="s">
        <v>137</v>
      </c>
      <c r="B37" s="298"/>
      <c r="C37" s="298"/>
      <c r="D37" s="298"/>
      <c r="E37" s="298"/>
      <c r="F37" s="299"/>
      <c r="G37" s="23"/>
    </row>
    <row r="38" spans="1:7" ht="24.95" customHeight="1" x14ac:dyDescent="0.2">
      <c r="A38" s="311" t="s">
        <v>183</v>
      </c>
      <c r="B38" s="312"/>
      <c r="C38" s="312"/>
      <c r="D38" s="312"/>
      <c r="E38" s="312"/>
      <c r="F38" s="313"/>
      <c r="G38" s="18"/>
    </row>
    <row r="39" spans="1:7" ht="15.75" x14ac:dyDescent="0.2">
      <c r="A39" s="314"/>
      <c r="B39" s="315"/>
      <c r="C39" s="316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309" t="s">
        <v>91</v>
      </c>
      <c r="B40" s="310"/>
      <c r="C40" s="310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309" t="s">
        <v>101</v>
      </c>
      <c r="B41" s="310"/>
      <c r="C41" s="310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309" t="s">
        <v>106</v>
      </c>
      <c r="B42" s="310"/>
      <c r="C42" s="310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20" t="s">
        <v>108</v>
      </c>
      <c r="B43" s="321"/>
      <c r="C43" s="321"/>
      <c r="D43" s="87">
        <f>' Költségvetés'!$F$55</f>
        <v>0</v>
      </c>
      <c r="E43" s="88">
        <f>' Költségvetés'!F55</f>
        <v>0</v>
      </c>
      <c r="F43" s="190" t="s">
        <v>72</v>
      </c>
      <c r="G43" s="18"/>
    </row>
    <row r="44" spans="1:7" ht="32.1" customHeight="1" thickBot="1" x14ac:dyDescent="0.25">
      <c r="A44" s="211" t="s">
        <v>112</v>
      </c>
      <c r="B44" s="212"/>
      <c r="C44" s="212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8" t="s">
        <v>113</v>
      </c>
      <c r="B45" s="319"/>
      <c r="C45" s="319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303" t="s">
        <v>138</v>
      </c>
      <c r="B47" s="304"/>
      <c r="C47" s="304"/>
      <c r="D47" s="304"/>
      <c r="E47" s="304"/>
      <c r="F47" s="305"/>
      <c r="G47" s="18"/>
    </row>
    <row r="48" spans="1:7" ht="15.75" x14ac:dyDescent="0.2">
      <c r="A48" s="220" t="s">
        <v>123</v>
      </c>
      <c r="B48" s="221"/>
      <c r="C48" s="221"/>
      <c r="D48" s="222"/>
      <c r="E48" s="329" t="str">
        <f>' További hatások'!D9</f>
        <v>nem</v>
      </c>
      <c r="F48" s="330"/>
      <c r="G48" s="18"/>
    </row>
    <row r="49" spans="1:7" ht="16.5" thickBot="1" x14ac:dyDescent="0.25">
      <c r="A49" s="217" t="s">
        <v>132</v>
      </c>
      <c r="B49" s="218"/>
      <c r="C49" s="218"/>
      <c r="D49" s="218"/>
      <c r="E49" s="218"/>
      <c r="F49" s="219"/>
      <c r="G49" s="18"/>
    </row>
    <row r="50" spans="1:7" ht="75" customHeight="1" thickBot="1" x14ac:dyDescent="0.25">
      <c r="A50" s="213" t="str">
        <f>' További hatások'!A10:F10</f>
        <v>Kérjük mutassa be az intézkedés környezeti és természeti hatásait!</v>
      </c>
      <c r="B50" s="214"/>
      <c r="C50" s="214"/>
      <c r="D50" s="214"/>
      <c r="E50" s="214"/>
      <c r="F50" s="215"/>
    </row>
    <row r="51" spans="1:7" ht="12" customHeight="1" thickTop="1" thickBot="1" x14ac:dyDescent="0.25">
      <c r="A51" s="216"/>
      <c r="B51" s="216"/>
      <c r="C51" s="216"/>
      <c r="D51" s="216"/>
      <c r="E51" s="216"/>
      <c r="F51" s="216"/>
      <c r="G51" s="22"/>
    </row>
    <row r="52" spans="1:7" ht="24.95" customHeight="1" thickTop="1" thickBot="1" x14ac:dyDescent="0.25">
      <c r="A52" s="223" t="s">
        <v>139</v>
      </c>
      <c r="B52" s="224"/>
      <c r="C52" s="224"/>
      <c r="D52" s="224"/>
      <c r="E52" s="224"/>
      <c r="F52" s="224"/>
      <c r="G52" s="18"/>
    </row>
    <row r="53" spans="1:7" ht="16.5" thickBot="1" x14ac:dyDescent="0.25">
      <c r="A53" s="324" t="s">
        <v>169</v>
      </c>
      <c r="B53" s="325"/>
      <c r="C53" s="325"/>
      <c r="D53" s="326"/>
      <c r="E53" s="327" t="str">
        <f>' További hatások'!D3</f>
        <v xml:space="preserve">igen </v>
      </c>
      <c r="F53" s="328"/>
      <c r="G53" s="22"/>
    </row>
    <row r="54" spans="1:7" ht="71.25" customHeight="1" thickBot="1" x14ac:dyDescent="0.25">
      <c r="A54" s="213" t="str">
        <f>' További hatások'!A7</f>
        <v>A betegek többféle gyógyászati segédeszközhöz juthatnak hozzá.</v>
      </c>
      <c r="B54" s="214"/>
      <c r="C54" s="214"/>
      <c r="D54" s="214"/>
      <c r="E54" s="214"/>
      <c r="F54" s="215"/>
      <c r="G54" s="18"/>
    </row>
    <row r="55" spans="1:7" ht="17.25" thickTop="1" thickBot="1" x14ac:dyDescent="0.25">
      <c r="A55" s="317" t="s">
        <v>140</v>
      </c>
      <c r="B55" s="317"/>
      <c r="C55" s="317"/>
      <c r="D55" s="317"/>
      <c r="E55" s="322" t="str">
        <f>' További hatások'!D11</f>
        <v>nem</v>
      </c>
      <c r="F55" s="323"/>
      <c r="G55" s="18"/>
    </row>
    <row r="56" spans="1:7" ht="75" customHeight="1" thickBot="1" x14ac:dyDescent="0.25">
      <c r="A56" s="213" t="str">
        <f>' További hatások'!A12</f>
        <v>Kérjük mutassa be az intézkedés további hatásainak egyes elemeit!</v>
      </c>
      <c r="B56" s="214"/>
      <c r="C56" s="214"/>
      <c r="D56" s="214"/>
      <c r="E56" s="214"/>
      <c r="F56" s="215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196" t="str">
        <f>' További hatások'!B24</f>
        <v>Dr. Beneda Attila</v>
      </c>
      <c r="C58" s="196"/>
      <c r="D58" s="196"/>
      <c r="E58" s="197" t="s">
        <v>63</v>
      </c>
      <c r="F58" s="198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A45:C45"/>
    <mergeCell ref="A43:C43"/>
    <mergeCell ref="E55:F55"/>
    <mergeCell ref="A50:F50"/>
    <mergeCell ref="A53:D53"/>
    <mergeCell ref="E53:F53"/>
    <mergeCell ref="A54:F54"/>
    <mergeCell ref="E48:F48"/>
    <mergeCell ref="A37:F37"/>
    <mergeCell ref="A27:F27"/>
    <mergeCell ref="A47:F47"/>
    <mergeCell ref="A35:F35"/>
    <mergeCell ref="A26:F26"/>
    <mergeCell ref="A42:C42"/>
    <mergeCell ref="E31:F31"/>
    <mergeCell ref="A38:F38"/>
    <mergeCell ref="A39:C39"/>
    <mergeCell ref="A34:F34"/>
    <mergeCell ref="A40:C40"/>
    <mergeCell ref="A41:C41"/>
    <mergeCell ref="D21:E21"/>
    <mergeCell ref="E25:F25"/>
    <mergeCell ref="B31:C31"/>
    <mergeCell ref="B21:C21"/>
    <mergeCell ref="B22:C22"/>
    <mergeCell ref="B24:C24"/>
    <mergeCell ref="D22:E22"/>
    <mergeCell ref="B25:C25"/>
    <mergeCell ref="E9:F9"/>
    <mergeCell ref="A1:F1"/>
    <mergeCell ref="A5:F5"/>
    <mergeCell ref="B2:C2"/>
    <mergeCell ref="B3:C3"/>
    <mergeCell ref="B6:C6"/>
    <mergeCell ref="E2:F2"/>
    <mergeCell ref="E3:F3"/>
    <mergeCell ref="E6:F6"/>
    <mergeCell ref="B4:C4"/>
    <mergeCell ref="E4:F4"/>
    <mergeCell ref="B7:F7"/>
    <mergeCell ref="B8:F8"/>
    <mergeCell ref="B9:C9"/>
    <mergeCell ref="B10:F10"/>
    <mergeCell ref="A18:C18"/>
    <mergeCell ref="E24:F24"/>
    <mergeCell ref="A16:C16"/>
    <mergeCell ref="A23:C23"/>
    <mergeCell ref="D23:F23"/>
    <mergeCell ref="D16:F16"/>
    <mergeCell ref="A17:F17"/>
    <mergeCell ref="A20:F20"/>
    <mergeCell ref="A11:F11"/>
    <mergeCell ref="A12:F12"/>
    <mergeCell ref="A15:F15"/>
    <mergeCell ref="A14:F14"/>
    <mergeCell ref="C13:F13"/>
    <mergeCell ref="A19:C19"/>
    <mergeCell ref="D19:F19"/>
    <mergeCell ref="B58:D58"/>
    <mergeCell ref="E58:F58"/>
    <mergeCell ref="A28:F28"/>
    <mergeCell ref="B29:C29"/>
    <mergeCell ref="E29:F29"/>
    <mergeCell ref="B30:C30"/>
    <mergeCell ref="E30:F30"/>
    <mergeCell ref="B32:C32"/>
    <mergeCell ref="E32:F32"/>
    <mergeCell ref="A33:F33"/>
    <mergeCell ref="A44:C44"/>
    <mergeCell ref="A56:F56"/>
    <mergeCell ref="A51:F51"/>
    <mergeCell ref="A49:F49"/>
    <mergeCell ref="A48:D48"/>
    <mergeCell ref="A52:F52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xpression" dxfId="42" priority="19" stopIfTrue="1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171450</xdr:rowOff>
                  </from>
                  <to>
                    <xdr:col>5</xdr:col>
                    <xdr:colOff>38100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180975</xdr:rowOff>
                  </from>
                  <to>
                    <xdr:col>5</xdr:col>
                    <xdr:colOff>361950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9525</xdr:rowOff>
                  </from>
                  <to>
                    <xdr:col>5</xdr:col>
                    <xdr:colOff>361950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31</xdr:row>
                    <xdr:rowOff>9525</xdr:rowOff>
                  </from>
                  <to>
                    <xdr:col>5</xdr:col>
                    <xdr:colOff>361950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31</xdr:row>
                    <xdr:rowOff>9525</xdr:rowOff>
                  </from>
                  <to>
                    <xdr:col>5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219075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9525</xdr:rowOff>
                  </from>
                  <to>
                    <xdr:col>0</xdr:col>
                    <xdr:colOff>1352550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9525</xdr:rowOff>
                  </from>
                  <to>
                    <xdr:col>3</xdr:col>
                    <xdr:colOff>1219200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4" zoomScale="120" zoomScaleNormal="120" zoomScaleSheetLayoutView="100" workbookViewId="0">
      <selection activeCell="B10" sqref="B10:F10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1" t="s">
        <v>32</v>
      </c>
      <c r="B1" s="332"/>
      <c r="C1" s="332"/>
      <c r="D1" s="332"/>
      <c r="E1" s="332"/>
      <c r="F1" s="333"/>
    </row>
    <row r="2" spans="1:9" ht="26.1" customHeight="1" x14ac:dyDescent="0.2">
      <c r="A2" s="341" t="s">
        <v>142</v>
      </c>
      <c r="B2" s="342"/>
      <c r="C2" s="342"/>
      <c r="D2" s="342"/>
      <c r="E2" s="342"/>
      <c r="F2" s="343"/>
      <c r="G2" s="26"/>
    </row>
    <row r="3" spans="1:9" ht="26.1" customHeight="1" x14ac:dyDescent="0.2">
      <c r="A3" s="97"/>
      <c r="B3" s="340" t="s">
        <v>21</v>
      </c>
      <c r="C3" s="340"/>
      <c r="D3" s="98" t="s">
        <v>22</v>
      </c>
      <c r="E3" s="98" t="s">
        <v>87</v>
      </c>
      <c r="F3" s="99" t="s">
        <v>88</v>
      </c>
    </row>
    <row r="4" spans="1:9" ht="44.25" customHeight="1" x14ac:dyDescent="0.2">
      <c r="A4" s="100" t="s">
        <v>24</v>
      </c>
      <c r="B4" s="344" t="s">
        <v>202</v>
      </c>
      <c r="C4" s="344"/>
      <c r="D4" s="194" t="s">
        <v>186</v>
      </c>
      <c r="E4" s="181"/>
      <c r="F4" s="182"/>
    </row>
    <row r="5" spans="1:9" ht="26.1" customHeight="1" x14ac:dyDescent="0.2">
      <c r="A5" s="100" t="s">
        <v>25</v>
      </c>
      <c r="B5" s="344" t="s">
        <v>72</v>
      </c>
      <c r="C5" s="344"/>
      <c r="D5" s="101"/>
      <c r="E5" s="181"/>
      <c r="F5" s="182"/>
    </row>
    <row r="6" spans="1:9" ht="26.1" customHeight="1" x14ac:dyDescent="0.2">
      <c r="A6" s="100" t="s">
        <v>37</v>
      </c>
      <c r="B6" s="344" t="s">
        <v>72</v>
      </c>
      <c r="C6" s="344"/>
      <c r="D6" s="101"/>
      <c r="E6" s="181"/>
      <c r="F6" s="182"/>
    </row>
    <row r="7" spans="1:9" ht="26.1" customHeight="1" x14ac:dyDescent="0.2">
      <c r="A7" s="100" t="s">
        <v>69</v>
      </c>
      <c r="B7" s="344" t="s">
        <v>72</v>
      </c>
      <c r="C7" s="344"/>
      <c r="D7" s="101"/>
      <c r="E7" s="181"/>
      <c r="F7" s="182"/>
    </row>
    <row r="8" spans="1:9" ht="26.1" customHeight="1" x14ac:dyDescent="0.2">
      <c r="A8" s="100" t="s">
        <v>70</v>
      </c>
      <c r="B8" s="344" t="s">
        <v>72</v>
      </c>
      <c r="C8" s="344"/>
      <c r="D8" s="101"/>
      <c r="E8" s="181"/>
      <c r="F8" s="182"/>
    </row>
    <row r="9" spans="1:9" ht="38.25" customHeight="1" x14ac:dyDescent="0.2">
      <c r="A9" s="339" t="s">
        <v>124</v>
      </c>
      <c r="B9" s="340"/>
      <c r="C9" s="340"/>
      <c r="D9" s="102" t="s">
        <v>27</v>
      </c>
      <c r="E9" s="334"/>
      <c r="F9" s="335"/>
    </row>
    <row r="10" spans="1:9" ht="34.5" customHeight="1" x14ac:dyDescent="0.2">
      <c r="A10" s="103" t="s">
        <v>51</v>
      </c>
      <c r="B10" s="336" t="s">
        <v>203</v>
      </c>
      <c r="C10" s="337"/>
      <c r="D10" s="337"/>
      <c r="E10" s="337"/>
      <c r="F10" s="338"/>
    </row>
    <row r="11" spans="1:9" ht="33.75" customHeight="1" x14ac:dyDescent="0.2">
      <c r="A11" s="339" t="s">
        <v>125</v>
      </c>
      <c r="B11" s="340"/>
      <c r="C11" s="340"/>
      <c r="D11" s="102" t="s">
        <v>28</v>
      </c>
      <c r="E11" s="334"/>
      <c r="F11" s="335"/>
      <c r="I11" s="36"/>
    </row>
    <row r="12" spans="1:9" ht="65.25" customHeight="1" x14ac:dyDescent="0.2">
      <c r="A12" s="103" t="s">
        <v>51</v>
      </c>
      <c r="B12" s="345" t="s">
        <v>147</v>
      </c>
      <c r="C12" s="345"/>
      <c r="D12" s="345"/>
      <c r="E12" s="345"/>
      <c r="F12" s="346"/>
    </row>
    <row r="13" spans="1:9" ht="60" customHeight="1" x14ac:dyDescent="0.2">
      <c r="A13" s="339" t="s">
        <v>52</v>
      </c>
      <c r="B13" s="340"/>
      <c r="C13" s="102" t="s">
        <v>28</v>
      </c>
      <c r="D13" s="104">
        <v>0</v>
      </c>
      <c r="E13" s="334"/>
      <c r="F13" s="335"/>
    </row>
    <row r="14" spans="1:9" ht="60" customHeight="1" x14ac:dyDescent="0.2">
      <c r="A14" s="348" t="s">
        <v>53</v>
      </c>
      <c r="B14" s="345"/>
      <c r="C14" s="345"/>
      <c r="D14" s="345"/>
      <c r="E14" s="345"/>
      <c r="F14" s="346"/>
    </row>
    <row r="15" spans="1:9" ht="60" customHeight="1" thickBot="1" x14ac:dyDescent="0.25">
      <c r="A15" s="349" t="s">
        <v>54</v>
      </c>
      <c r="B15" s="350"/>
      <c r="C15" s="350"/>
      <c r="D15" s="350"/>
      <c r="E15" s="350"/>
      <c r="F15" s="351"/>
    </row>
    <row r="16" spans="1:9" ht="15.75" customHeight="1" thickBot="1" x14ac:dyDescent="0.25">
      <c r="A16" s="371"/>
      <c r="B16" s="371"/>
      <c r="C16" s="371"/>
      <c r="D16" s="371"/>
      <c r="E16" s="371"/>
      <c r="F16" s="371"/>
    </row>
    <row r="17" spans="1:7" ht="26.1" customHeight="1" x14ac:dyDescent="0.2">
      <c r="A17" s="360" t="s">
        <v>143</v>
      </c>
      <c r="B17" s="361"/>
      <c r="C17" s="361"/>
      <c r="D17" s="361"/>
      <c r="E17" s="361"/>
      <c r="F17" s="362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01"/>
      <c r="E18" s="105" t="s">
        <v>79</v>
      </c>
      <c r="F18" s="184"/>
    </row>
    <row r="19" spans="1:7" ht="26.1" customHeight="1" x14ac:dyDescent="0.2">
      <c r="A19" s="35"/>
      <c r="B19" s="105" t="s">
        <v>80</v>
      </c>
      <c r="C19" s="106" t="s">
        <v>78</v>
      </c>
      <c r="D19" s="101"/>
      <c r="E19" s="105" t="s">
        <v>79</v>
      </c>
      <c r="F19" s="184"/>
    </row>
    <row r="20" spans="1:7" ht="26.1" customHeight="1" x14ac:dyDescent="0.2">
      <c r="A20" s="35"/>
      <c r="B20" s="105" t="s">
        <v>81</v>
      </c>
      <c r="C20" s="363"/>
      <c r="D20" s="363"/>
      <c r="E20" s="363"/>
      <c r="F20" s="364"/>
    </row>
    <row r="21" spans="1:7" ht="35.25" customHeight="1" x14ac:dyDescent="0.2">
      <c r="A21" s="352" t="s">
        <v>82</v>
      </c>
      <c r="B21" s="353"/>
      <c r="C21" s="353"/>
      <c r="D21" s="101"/>
      <c r="E21" s="375"/>
      <c r="F21" s="376"/>
    </row>
    <row r="22" spans="1:7" ht="32.25" customHeight="1" x14ac:dyDescent="0.2">
      <c r="A22" s="352" t="s">
        <v>84</v>
      </c>
      <c r="B22" s="353"/>
      <c r="C22" s="353"/>
      <c r="D22" s="101"/>
      <c r="E22" s="369"/>
      <c r="F22" s="370"/>
    </row>
    <row r="23" spans="1:7" ht="34.5" customHeight="1" x14ac:dyDescent="0.25">
      <c r="A23" s="352" t="s">
        <v>85</v>
      </c>
      <c r="B23" s="353"/>
      <c r="C23" s="353"/>
      <c r="D23" s="354"/>
      <c r="E23" s="354"/>
      <c r="F23" s="355"/>
    </row>
    <row r="24" spans="1:7" ht="34.5" customHeight="1" thickBot="1" x14ac:dyDescent="0.3">
      <c r="A24" s="356" t="s">
        <v>86</v>
      </c>
      <c r="B24" s="357"/>
      <c r="C24" s="357"/>
      <c r="D24" s="358"/>
      <c r="E24" s="358"/>
      <c r="F24" s="359"/>
    </row>
    <row r="25" spans="1:7" ht="18.75" customHeight="1" thickBot="1" x14ac:dyDescent="0.25">
      <c r="A25" s="368"/>
      <c r="B25" s="368"/>
      <c r="C25" s="368"/>
      <c r="D25" s="368"/>
      <c r="E25" s="368"/>
      <c r="F25" s="368"/>
    </row>
    <row r="26" spans="1:7" ht="26.1" customHeight="1" x14ac:dyDescent="0.2">
      <c r="A26" s="360" t="s">
        <v>144</v>
      </c>
      <c r="B26" s="361"/>
      <c r="C26" s="361"/>
      <c r="D26" s="361"/>
      <c r="E26" s="361"/>
      <c r="F26" s="362"/>
      <c r="G26" s="26"/>
    </row>
    <row r="27" spans="1:7" ht="36" customHeight="1" x14ac:dyDescent="0.2">
      <c r="A27" s="372" t="s">
        <v>114</v>
      </c>
      <c r="B27" s="373"/>
      <c r="C27" s="374"/>
      <c r="D27" s="344" t="s">
        <v>115</v>
      </c>
      <c r="E27" s="344"/>
      <c r="F27" s="367"/>
    </row>
    <row r="28" spans="1:7" ht="77.25" customHeight="1" thickBot="1" x14ac:dyDescent="0.25">
      <c r="A28" s="349" t="s">
        <v>126</v>
      </c>
      <c r="B28" s="365"/>
      <c r="C28" s="365"/>
      <c r="D28" s="365"/>
      <c r="E28" s="365"/>
      <c r="F28" s="366"/>
    </row>
    <row r="29" spans="1:7" ht="26.1" customHeight="1" x14ac:dyDescent="0.2">
      <c r="A29" s="347"/>
      <c r="B29" s="347"/>
      <c r="C29" s="347"/>
      <c r="D29" s="347"/>
      <c r="E29" s="347"/>
      <c r="F29" s="347"/>
    </row>
  </sheetData>
  <sheetProtection password="C724" sheet="1" objects="1" scenarios="1" formatCells="0" formatColumns="0" formatRows="0" insertRows="0" insertHyperlinks="0" deleteRows="0" sort="0"/>
  <mergeCells count="35">
    <mergeCell ref="A27:C27"/>
    <mergeCell ref="A26:F26"/>
    <mergeCell ref="E21:F21"/>
    <mergeCell ref="B6:C6"/>
    <mergeCell ref="B7:C7"/>
    <mergeCell ref="A11:C11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8:F28"/>
    <mergeCell ref="D27:F27"/>
    <mergeCell ref="A21:C21"/>
    <mergeCell ref="A22:C22"/>
    <mergeCell ref="A25:F25"/>
    <mergeCell ref="E22:F22"/>
    <mergeCell ref="A16:F16"/>
    <mergeCell ref="A1:F1"/>
    <mergeCell ref="E9:F9"/>
    <mergeCell ref="E11:F11"/>
    <mergeCell ref="E13:F13"/>
    <mergeCell ref="B10:F10"/>
    <mergeCell ref="A13:B13"/>
    <mergeCell ref="A9:C9"/>
    <mergeCell ref="A2:F2"/>
    <mergeCell ref="B8:C8"/>
    <mergeCell ref="B3:C3"/>
    <mergeCell ref="B4:C4"/>
    <mergeCell ref="B5:C5"/>
    <mergeCell ref="B12:F12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B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5" zoomScaleNormal="100" zoomScaleSheetLayoutView="85" workbookViewId="0">
      <selection activeCell="E59" sqref="E59:F59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1" t="s">
        <v>167</v>
      </c>
      <c r="B1" s="332"/>
      <c r="C1" s="332"/>
      <c r="D1" s="332"/>
      <c r="E1" s="332"/>
      <c r="F1" s="333"/>
    </row>
    <row r="2" spans="1:13" ht="25.5" customHeight="1" x14ac:dyDescent="0.2">
      <c r="A2" s="377" t="s">
        <v>91</v>
      </c>
      <c r="B2" s="378"/>
      <c r="C2" s="378"/>
      <c r="D2" s="378"/>
      <c r="E2" s="378"/>
      <c r="F2" s="379"/>
      <c r="G2" s="1"/>
      <c r="H2" s="1"/>
      <c r="I2" s="1"/>
    </row>
    <row r="3" spans="1:13" s="2" customFormat="1" ht="18.75" thickBot="1" x14ac:dyDescent="0.25">
      <c r="A3" s="392"/>
      <c r="B3" s="393"/>
      <c r="C3" s="107" t="s">
        <v>33</v>
      </c>
      <c r="D3" s="107" t="s">
        <v>34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0" t="s">
        <v>92</v>
      </c>
      <c r="B4" s="381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93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94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99"/>
      <c r="B7" s="117" t="s">
        <v>95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00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01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04">
        <v>0</v>
      </c>
      <c r="D11" s="104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04">
        <v>0</v>
      </c>
      <c r="D12" s="104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94" t="s">
        <v>96</v>
      </c>
      <c r="B13" s="395"/>
      <c r="C13" s="395"/>
      <c r="D13" s="395"/>
      <c r="E13" s="395"/>
      <c r="F13" s="396"/>
    </row>
    <row r="14" spans="1:13" ht="15.75" x14ac:dyDescent="0.25">
      <c r="A14" s="123"/>
      <c r="B14" s="124" t="s">
        <v>97</v>
      </c>
      <c r="C14" s="124" t="s">
        <v>36</v>
      </c>
      <c r="D14" s="124" t="s">
        <v>35</v>
      </c>
      <c r="E14" s="125" t="s">
        <v>98</v>
      </c>
      <c r="F14" s="126" t="s">
        <v>99</v>
      </c>
    </row>
    <row r="15" spans="1:13" s="10" customFormat="1" ht="15.75" x14ac:dyDescent="0.2">
      <c r="A15" s="185" t="s">
        <v>24</v>
      </c>
      <c r="B15" s="183"/>
      <c r="C15" s="186"/>
      <c r="D15" s="187"/>
      <c r="E15" s="85">
        <f>+C15*D15</f>
        <v>0</v>
      </c>
      <c r="F15" s="188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5" t="s">
        <v>25</v>
      </c>
      <c r="B16" s="183"/>
      <c r="C16" s="186"/>
      <c r="D16" s="187"/>
      <c r="E16" s="85">
        <f>+C16*D16</f>
        <v>0</v>
      </c>
      <c r="F16" s="188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5" t="s">
        <v>37</v>
      </c>
      <c r="B17" s="183"/>
      <c r="C17" s="186"/>
      <c r="D17" s="187"/>
      <c r="E17" s="85">
        <f>+C17*D17</f>
        <v>0</v>
      </c>
      <c r="F17" s="188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9" t="s">
        <v>69</v>
      </c>
      <c r="B18" s="183"/>
      <c r="C18" s="186"/>
      <c r="D18" s="187"/>
      <c r="E18" s="128">
        <f>+C18*D18</f>
        <v>0</v>
      </c>
      <c r="F18" s="188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9" t="s">
        <v>26</v>
      </c>
      <c r="B19" s="183"/>
      <c r="C19" s="186"/>
      <c r="D19" s="187"/>
      <c r="E19" s="128">
        <f>+C19*D19</f>
        <v>0</v>
      </c>
      <c r="F19" s="188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7" t="s">
        <v>100</v>
      </c>
      <c r="B20" s="398"/>
      <c r="C20" s="389"/>
      <c r="D20" s="390"/>
      <c r="E20" s="390"/>
      <c r="F20" s="391"/>
    </row>
    <row r="21" spans="1:13" ht="25.5" customHeight="1" thickBot="1" x14ac:dyDescent="0.25">
      <c r="A21" s="384" t="s">
        <v>101</v>
      </c>
      <c r="B21" s="385"/>
      <c r="C21" s="385"/>
      <c r="D21" s="385"/>
      <c r="E21" s="385"/>
      <c r="F21" s="386"/>
    </row>
    <row r="22" spans="1:13" s="2" customFormat="1" ht="18" customHeight="1" thickBot="1" x14ac:dyDescent="0.25">
      <c r="A22" s="387" t="s">
        <v>92</v>
      </c>
      <c r="B22" s="388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102</v>
      </c>
      <c r="C24" s="383"/>
      <c r="D24" s="383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103</v>
      </c>
      <c r="C25" s="382"/>
      <c r="D25" s="383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104</v>
      </c>
      <c r="C26" s="382"/>
      <c r="D26" s="383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105</v>
      </c>
      <c r="C27" s="382"/>
      <c r="D27" s="383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17" t="s">
        <v>184</v>
      </c>
      <c r="C28" s="418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82"/>
      <c r="D29" s="383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1"/>
      <c r="D30" s="192"/>
      <c r="E30" s="104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>+B30+1</f>
        <v>2018</v>
      </c>
      <c r="C31" s="191"/>
      <c r="D31" s="192"/>
      <c r="E31" s="104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>+B31+1</f>
        <v>2019</v>
      </c>
      <c r="C32" s="382"/>
      <c r="D32" s="383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22" t="s">
        <v>100</v>
      </c>
      <c r="B33" s="423"/>
      <c r="C33" s="389"/>
      <c r="D33" s="390"/>
      <c r="E33" s="390"/>
      <c r="F33" s="391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24" t="s">
        <v>106</v>
      </c>
      <c r="B35" s="425"/>
      <c r="C35" s="425"/>
      <c r="D35" s="425"/>
      <c r="E35" s="425"/>
      <c r="F35" s="426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29"/>
      <c r="B36" s="430"/>
      <c r="C36" s="140" t="s">
        <v>33</v>
      </c>
      <c r="D36" s="140" t="s">
        <v>34</v>
      </c>
      <c r="E36" s="141" t="s">
        <v>75</v>
      </c>
      <c r="F36" s="142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27" t="s">
        <v>92</v>
      </c>
      <c r="B37" s="428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09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0"/>
      <c r="B39" s="117" t="s">
        <v>94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0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0"/>
      <c r="B41" s="178" t="s">
        <v>184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0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11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3"/>
      <c r="B44" s="174">
        <f>+B43+1</f>
        <v>2018</v>
      </c>
      <c r="C44" s="104">
        <v>0</v>
      </c>
      <c r="D44" s="104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3"/>
      <c r="B45" s="174">
        <f>+B44+1</f>
        <v>2019</v>
      </c>
      <c r="C45" s="104">
        <v>0</v>
      </c>
      <c r="D45" s="104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31" t="s">
        <v>107</v>
      </c>
      <c r="B46" s="432"/>
      <c r="C46" s="432"/>
      <c r="D46" s="432"/>
      <c r="E46" s="432"/>
      <c r="F46" s="433"/>
    </row>
    <row r="47" spans="1:14" s="6" customFormat="1" ht="15.75" x14ac:dyDescent="0.25">
      <c r="A47" s="143"/>
      <c r="B47" s="144" t="s">
        <v>97</v>
      </c>
      <c r="C47" s="144" t="s">
        <v>36</v>
      </c>
      <c r="D47" s="144" t="s">
        <v>35</v>
      </c>
      <c r="E47" s="145" t="s">
        <v>98</v>
      </c>
      <c r="F47" s="146" t="s">
        <v>99</v>
      </c>
      <c r="N47"/>
    </row>
    <row r="48" spans="1:14" s="6" customFormat="1" ht="15.75" x14ac:dyDescent="0.2">
      <c r="A48" s="147" t="s">
        <v>24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37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69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26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34" t="s">
        <v>108</v>
      </c>
      <c r="B53" s="435"/>
      <c r="C53" s="435"/>
      <c r="D53" s="435"/>
      <c r="E53" s="435"/>
      <c r="F53" s="436"/>
      <c r="N53"/>
    </row>
    <row r="54" spans="1:14" s="6" customFormat="1" ht="18.75" customHeight="1" x14ac:dyDescent="0.2">
      <c r="A54" s="402" t="s">
        <v>111</v>
      </c>
      <c r="B54" s="403"/>
      <c r="C54" s="403"/>
      <c r="D54" s="404"/>
      <c r="E54" s="405" t="s">
        <v>28</v>
      </c>
      <c r="F54" s="406"/>
      <c r="N54"/>
    </row>
    <row r="55" spans="1:14" s="6" customFormat="1" ht="18" customHeight="1" thickBot="1" x14ac:dyDescent="0.25">
      <c r="A55" s="156"/>
      <c r="B55" s="437" t="s">
        <v>109</v>
      </c>
      <c r="C55" s="437"/>
      <c r="D55" s="437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19" t="s">
        <v>120</v>
      </c>
      <c r="B57" s="420"/>
      <c r="C57" s="420"/>
      <c r="D57" s="420"/>
      <c r="E57" s="420"/>
      <c r="F57" s="421"/>
      <c r="N57"/>
    </row>
    <row r="58" spans="1:14" s="6" customFormat="1" ht="60.75" customHeight="1" x14ac:dyDescent="0.2">
      <c r="A58" s="412" t="s">
        <v>204</v>
      </c>
      <c r="B58" s="413"/>
      <c r="C58" s="413"/>
      <c r="D58" s="413"/>
      <c r="E58" s="413"/>
      <c r="F58" s="414"/>
      <c r="N58"/>
    </row>
    <row r="59" spans="1:14" s="6" customFormat="1" ht="18.75" customHeight="1" thickBot="1" x14ac:dyDescent="0.25">
      <c r="A59" s="415" t="s">
        <v>38</v>
      </c>
      <c r="B59" s="416"/>
      <c r="C59" s="416"/>
      <c r="D59" s="416"/>
      <c r="E59" s="407">
        <v>0</v>
      </c>
      <c r="F59" s="408"/>
      <c r="N59"/>
    </row>
    <row r="60" spans="1:14" s="6" customFormat="1" ht="14.25" customHeight="1" thickBot="1" x14ac:dyDescent="0.25">
      <c r="A60" s="438"/>
      <c r="B60" s="438"/>
      <c r="C60" s="438"/>
      <c r="D60" s="438"/>
      <c r="E60" s="438"/>
      <c r="F60" s="438"/>
      <c r="N60"/>
    </row>
    <row r="61" spans="1:14" s="6" customFormat="1" ht="29.25" customHeight="1" x14ac:dyDescent="0.2">
      <c r="A61" s="443" t="s">
        <v>39</v>
      </c>
      <c r="B61" s="444"/>
      <c r="C61" s="444"/>
      <c r="D61" s="444"/>
      <c r="E61" s="444"/>
      <c r="F61" s="445"/>
      <c r="N61"/>
    </row>
    <row r="62" spans="1:14" s="6" customFormat="1" ht="36.75" customHeight="1" x14ac:dyDescent="0.2">
      <c r="A62" s="446" t="s">
        <v>127</v>
      </c>
      <c r="B62" s="447"/>
      <c r="C62" s="447"/>
      <c r="D62" s="448"/>
      <c r="E62" s="405" t="s">
        <v>28</v>
      </c>
      <c r="F62" s="406"/>
      <c r="M62"/>
    </row>
    <row r="63" spans="1:14" s="6" customFormat="1" ht="34.5" customHeight="1" x14ac:dyDescent="0.2">
      <c r="A63" s="412" t="s">
        <v>191</v>
      </c>
      <c r="B63" s="413"/>
      <c r="C63" s="413"/>
      <c r="D63" s="413"/>
      <c r="E63" s="413"/>
      <c r="F63" s="414"/>
      <c r="N63"/>
    </row>
    <row r="64" spans="1:14" s="6" customFormat="1" ht="15.75" x14ac:dyDescent="0.2">
      <c r="A64" s="439" t="s">
        <v>40</v>
      </c>
      <c r="B64" s="440"/>
      <c r="C64" s="440" t="s">
        <v>41</v>
      </c>
      <c r="D64" s="345" t="s">
        <v>42</v>
      </c>
      <c r="E64" s="345"/>
      <c r="F64" s="346"/>
      <c r="N64"/>
    </row>
    <row r="65" spans="1:14" s="6" customFormat="1" ht="15.75" x14ac:dyDescent="0.2">
      <c r="A65" s="439"/>
      <c r="B65" s="440"/>
      <c r="C65" s="440"/>
      <c r="D65" s="345" t="s">
        <v>43</v>
      </c>
      <c r="E65" s="345"/>
      <c r="F65" s="346"/>
      <c r="N65"/>
    </row>
    <row r="66" spans="1:14" s="5" customFormat="1" ht="15.75" x14ac:dyDescent="0.2">
      <c r="A66" s="439"/>
      <c r="B66" s="440"/>
      <c r="C66" s="440"/>
      <c r="D66" s="117" t="s">
        <v>110</v>
      </c>
      <c r="E66" s="441">
        <v>0</v>
      </c>
      <c r="F66" s="442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39"/>
      <c r="B67" s="440"/>
      <c r="C67" s="440" t="s">
        <v>73</v>
      </c>
      <c r="D67" s="345" t="s">
        <v>42</v>
      </c>
      <c r="E67" s="345"/>
      <c r="F67" s="346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39"/>
      <c r="B68" s="440"/>
      <c r="C68" s="440"/>
      <c r="D68" s="345" t="s">
        <v>43</v>
      </c>
      <c r="E68" s="345"/>
      <c r="F68" s="346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39"/>
      <c r="B69" s="440"/>
      <c r="C69" s="440"/>
      <c r="D69" s="117" t="s">
        <v>110</v>
      </c>
      <c r="E69" s="441">
        <v>0</v>
      </c>
      <c r="F69" s="442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39"/>
      <c r="B70" s="440"/>
      <c r="C70" s="440" t="s">
        <v>74</v>
      </c>
      <c r="D70" s="345" t="s">
        <v>42</v>
      </c>
      <c r="E70" s="345"/>
      <c r="F70" s="346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39"/>
      <c r="B71" s="440"/>
      <c r="C71" s="440"/>
      <c r="D71" s="345" t="s">
        <v>43</v>
      </c>
      <c r="E71" s="345"/>
      <c r="F71" s="346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15"/>
      <c r="B72" s="416"/>
      <c r="C72" s="416"/>
      <c r="D72" s="158" t="s">
        <v>110</v>
      </c>
      <c r="E72" s="407">
        <v>0</v>
      </c>
      <c r="F72" s="408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61:F61"/>
    <mergeCell ref="A62:D62"/>
    <mergeCell ref="E62:F62"/>
    <mergeCell ref="D70:F70"/>
    <mergeCell ref="A63:F63"/>
    <mergeCell ref="A46:F46"/>
    <mergeCell ref="A53:F53"/>
    <mergeCell ref="B55:D55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C70:C72"/>
    <mergeCell ref="D71:F71"/>
    <mergeCell ref="E72:F72"/>
    <mergeCell ref="E69:F69"/>
    <mergeCell ref="C33:F33"/>
    <mergeCell ref="C26:D26"/>
    <mergeCell ref="A54:D54"/>
    <mergeCell ref="E54:F54"/>
    <mergeCell ref="E59:F59"/>
    <mergeCell ref="A38:A43"/>
    <mergeCell ref="C29:D29"/>
    <mergeCell ref="C32:D32"/>
    <mergeCell ref="A58:F58"/>
    <mergeCell ref="A59:D59"/>
    <mergeCell ref="B28:C28"/>
    <mergeCell ref="A57:F57"/>
    <mergeCell ref="A33:B33"/>
    <mergeCell ref="A35:F35"/>
    <mergeCell ref="A37:B37"/>
    <mergeCell ref="A36:B36"/>
    <mergeCell ref="A1:F1"/>
    <mergeCell ref="A2:F2"/>
    <mergeCell ref="A4:B4"/>
    <mergeCell ref="C25:D25"/>
    <mergeCell ref="C27:D27"/>
    <mergeCell ref="A21:F21"/>
    <mergeCell ref="A22:B22"/>
    <mergeCell ref="C24:D24"/>
    <mergeCell ref="C20:F20"/>
    <mergeCell ref="A3:B3"/>
    <mergeCell ref="A13:F13"/>
    <mergeCell ref="A20:B20"/>
    <mergeCell ref="A7:A9"/>
  </mergeCells>
  <phoneticPr fontId="0" type="noConversion"/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5" zoomScale="110" zoomScaleNormal="110" zoomScaleSheetLayoutView="85" workbookViewId="0">
      <selection activeCell="C13" sqref="C13:D1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5" t="s">
        <v>146</v>
      </c>
      <c r="B1" s="486"/>
      <c r="C1" s="486"/>
      <c r="D1" s="487"/>
      <c r="E1" s="3"/>
      <c r="F1" s="3"/>
    </row>
    <row r="2" spans="1:6" ht="21" customHeight="1" thickBot="1" x14ac:dyDescent="0.25">
      <c r="A2" s="461" t="s">
        <v>44</v>
      </c>
      <c r="B2" s="462"/>
      <c r="C2" s="462"/>
      <c r="D2" s="463"/>
      <c r="E2" s="3"/>
      <c r="F2" s="3"/>
    </row>
    <row r="3" spans="1:6" ht="21" customHeight="1" x14ac:dyDescent="0.2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2">
      <c r="A4" s="46"/>
      <c r="B4" s="162" t="s">
        <v>45</v>
      </c>
      <c r="C4" s="464"/>
      <c r="D4" s="465"/>
    </row>
    <row r="5" spans="1:6" ht="48.75" customHeight="1" x14ac:dyDescent="0.2">
      <c r="A5" s="466"/>
      <c r="B5" s="470" t="s">
        <v>46</v>
      </c>
      <c r="C5" s="471"/>
      <c r="D5" s="472"/>
    </row>
    <row r="6" spans="1:6" ht="48.75" customHeight="1" x14ac:dyDescent="0.2">
      <c r="A6" s="466"/>
      <c r="B6" s="453" t="s">
        <v>47</v>
      </c>
      <c r="C6" s="453"/>
      <c r="D6" s="454"/>
    </row>
    <row r="7" spans="1:6" ht="21" customHeight="1" x14ac:dyDescent="0.2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2">
      <c r="A8" s="46"/>
      <c r="B8" s="162" t="s">
        <v>45</v>
      </c>
      <c r="C8" s="464"/>
      <c r="D8" s="465"/>
    </row>
    <row r="9" spans="1:6" ht="48.75" customHeight="1" x14ac:dyDescent="0.2">
      <c r="A9" s="46"/>
      <c r="B9" s="458" t="s">
        <v>48</v>
      </c>
      <c r="C9" s="459"/>
      <c r="D9" s="460"/>
    </row>
    <row r="10" spans="1:6" ht="20.25" customHeight="1" thickBot="1" x14ac:dyDescent="0.25">
      <c r="A10" s="47"/>
      <c r="B10" s="476" t="s">
        <v>165</v>
      </c>
      <c r="C10" s="477"/>
      <c r="D10" s="478"/>
    </row>
    <row r="11" spans="1:6" ht="23.25" customHeight="1" thickBot="1" x14ac:dyDescent="0.25">
      <c r="A11" s="461" t="s">
        <v>19</v>
      </c>
      <c r="B11" s="462"/>
      <c r="C11" s="462"/>
      <c r="D11" s="463"/>
    </row>
    <row r="12" spans="1:6" ht="21" customHeight="1" x14ac:dyDescent="0.2">
      <c r="A12" s="45"/>
      <c r="B12" s="449" t="s">
        <v>16</v>
      </c>
      <c r="C12" s="450"/>
      <c r="D12" s="451"/>
    </row>
    <row r="13" spans="1:6" ht="39" customHeight="1" x14ac:dyDescent="0.2">
      <c r="A13" s="46"/>
      <c r="B13" s="162" t="s">
        <v>49</v>
      </c>
      <c r="C13" s="488" t="s">
        <v>187</v>
      </c>
      <c r="D13" s="489"/>
    </row>
    <row r="14" spans="1:6" ht="48.75" customHeight="1" x14ac:dyDescent="0.2">
      <c r="A14" s="466"/>
      <c r="B14" s="470"/>
      <c r="C14" s="471"/>
      <c r="D14" s="472"/>
    </row>
    <row r="15" spans="1:6" ht="48.75" customHeight="1" x14ac:dyDescent="0.2">
      <c r="A15" s="466"/>
      <c r="B15" s="470" t="s">
        <v>47</v>
      </c>
      <c r="C15" s="471"/>
      <c r="D15" s="472"/>
    </row>
    <row r="16" spans="1:6" ht="21" customHeight="1" x14ac:dyDescent="0.2">
      <c r="A16" s="46"/>
      <c r="B16" s="474" t="s">
        <v>18</v>
      </c>
      <c r="C16" s="373"/>
      <c r="D16" s="475"/>
    </row>
    <row r="17" spans="1:4" ht="45.75" customHeight="1" x14ac:dyDescent="0.2">
      <c r="A17" s="46"/>
      <c r="B17" s="162" t="s">
        <v>49</v>
      </c>
      <c r="C17" s="464"/>
      <c r="D17" s="465"/>
    </row>
    <row r="18" spans="1:4" ht="48.75" customHeight="1" x14ac:dyDescent="0.2">
      <c r="A18" s="46"/>
      <c r="B18" s="458" t="s">
        <v>48</v>
      </c>
      <c r="C18" s="459"/>
      <c r="D18" s="460"/>
    </row>
    <row r="19" spans="1:4" ht="21" customHeight="1" thickBot="1" x14ac:dyDescent="0.25">
      <c r="A19" s="47"/>
      <c r="B19" s="476" t="s">
        <v>165</v>
      </c>
      <c r="C19" s="477"/>
      <c r="D19" s="478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1" t="s">
        <v>20</v>
      </c>
      <c r="B21" s="462"/>
      <c r="C21" s="462"/>
      <c r="D21" s="463"/>
    </row>
    <row r="22" spans="1:4" ht="21" customHeight="1" x14ac:dyDescent="0.2">
      <c r="A22" s="45"/>
      <c r="B22" s="450" t="s">
        <v>16</v>
      </c>
      <c r="C22" s="450"/>
      <c r="D22" s="451"/>
    </row>
    <row r="23" spans="1:4" ht="45.75" customHeight="1" x14ac:dyDescent="0.2">
      <c r="A23" s="46"/>
      <c r="B23" s="165" t="s">
        <v>180</v>
      </c>
      <c r="C23" s="464"/>
      <c r="D23" s="465"/>
    </row>
    <row r="24" spans="1:4" ht="48.75" customHeight="1" x14ac:dyDescent="0.2">
      <c r="A24" s="466"/>
      <c r="B24" s="459"/>
      <c r="C24" s="459"/>
      <c r="D24" s="460"/>
    </row>
    <row r="25" spans="1:4" ht="48.75" customHeight="1" x14ac:dyDescent="0.2">
      <c r="A25" s="467"/>
      <c r="B25" s="470" t="s">
        <v>47</v>
      </c>
      <c r="C25" s="471"/>
      <c r="D25" s="472"/>
    </row>
    <row r="26" spans="1:4" ht="21" customHeight="1" x14ac:dyDescent="0.2">
      <c r="A26" s="46"/>
      <c r="B26" s="482" t="s">
        <v>18</v>
      </c>
      <c r="C26" s="483"/>
      <c r="D26" s="484"/>
    </row>
    <row r="27" spans="1:4" ht="50.25" customHeight="1" x14ac:dyDescent="0.2">
      <c r="A27" s="46"/>
      <c r="B27" s="166" t="s">
        <v>180</v>
      </c>
      <c r="C27" s="468"/>
      <c r="D27" s="469"/>
    </row>
    <row r="28" spans="1:4" ht="48.75" customHeight="1" x14ac:dyDescent="0.2">
      <c r="A28" s="46"/>
      <c r="B28" s="473" t="s">
        <v>48</v>
      </c>
      <c r="C28" s="453"/>
      <c r="D28" s="454"/>
    </row>
    <row r="29" spans="1:4" ht="21" customHeight="1" thickBot="1" x14ac:dyDescent="0.25">
      <c r="A29" s="47"/>
      <c r="B29" s="476" t="s">
        <v>165</v>
      </c>
      <c r="C29" s="477"/>
      <c r="D29" s="478"/>
    </row>
    <row r="30" spans="1:4" ht="15" customHeight="1" thickBot="1" x14ac:dyDescent="0.25">
      <c r="A30" s="479"/>
      <c r="B30" s="480"/>
      <c r="C30" s="480"/>
      <c r="D30" s="481"/>
    </row>
    <row r="31" spans="1:4" ht="21.75" customHeight="1" x14ac:dyDescent="0.2">
      <c r="A31" s="455" t="s">
        <v>55</v>
      </c>
      <c r="B31" s="456"/>
      <c r="C31" s="456"/>
      <c r="D31" s="457"/>
    </row>
    <row r="32" spans="1:4" ht="35.25" customHeight="1" x14ac:dyDescent="0.2">
      <c r="A32" s="339" t="s">
        <v>14</v>
      </c>
      <c r="B32" s="340"/>
      <c r="C32" s="340"/>
      <c r="D32" s="173" t="s">
        <v>65</v>
      </c>
    </row>
    <row r="33" spans="1:4" ht="77.25" customHeight="1" x14ac:dyDescent="0.2">
      <c r="A33" s="452"/>
      <c r="B33" s="453"/>
      <c r="C33" s="453"/>
      <c r="D33" s="454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:D1"/>
    <mergeCell ref="B5:D5"/>
    <mergeCell ref="B6:D6"/>
    <mergeCell ref="A5:A6"/>
    <mergeCell ref="C4:D4"/>
    <mergeCell ref="A14:A15"/>
    <mergeCell ref="B10:D10"/>
    <mergeCell ref="C13:D13"/>
    <mergeCell ref="B22:D22"/>
    <mergeCell ref="B29:D29"/>
    <mergeCell ref="A11:D11"/>
    <mergeCell ref="B15:D15"/>
    <mergeCell ref="B26:D26"/>
    <mergeCell ref="A32:C32"/>
    <mergeCell ref="B12:D12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B16:D16"/>
    <mergeCell ref="B19:D19"/>
    <mergeCell ref="C17:D17"/>
    <mergeCell ref="A30:D30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0" zoomScaleNormal="100" zoomScaleSheetLayoutView="100" zoomScalePageLayoutView="55" workbookViewId="0">
      <selection activeCell="B22" sqref="B22:C2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20" t="s">
        <v>145</v>
      </c>
      <c r="B1" s="521"/>
      <c r="C1" s="521"/>
      <c r="D1" s="521"/>
      <c r="E1" s="521"/>
      <c r="F1" s="522"/>
    </row>
    <row r="2" spans="1:6" ht="18" x14ac:dyDescent="0.2">
      <c r="A2" s="517" t="s">
        <v>168</v>
      </c>
      <c r="B2" s="518"/>
      <c r="C2" s="518"/>
      <c r="D2" s="518"/>
      <c r="E2" s="518"/>
      <c r="F2" s="519"/>
    </row>
    <row r="3" spans="1:6" ht="21" customHeight="1" x14ac:dyDescent="0.2">
      <c r="A3" s="533" t="s">
        <v>169</v>
      </c>
      <c r="B3" s="534"/>
      <c r="C3" s="534"/>
      <c r="D3" s="344" t="s">
        <v>27</v>
      </c>
      <c r="E3" s="344"/>
      <c r="F3" s="367"/>
    </row>
    <row r="4" spans="1:6" ht="18" customHeight="1" x14ac:dyDescent="0.2">
      <c r="A4" s="535" t="s">
        <v>164</v>
      </c>
      <c r="B4" s="536"/>
      <c r="C4" s="536"/>
      <c r="D4" s="536"/>
      <c r="E4" s="536"/>
      <c r="F4" s="537"/>
    </row>
    <row r="5" spans="1:6" ht="38.25" customHeight="1" x14ac:dyDescent="0.2">
      <c r="A5" s="53" t="s">
        <v>159</v>
      </c>
      <c r="B5" s="49" t="s">
        <v>154</v>
      </c>
      <c r="C5" s="49" t="s">
        <v>166</v>
      </c>
      <c r="D5" s="49" t="s">
        <v>155</v>
      </c>
      <c r="E5" s="49" t="s">
        <v>156</v>
      </c>
      <c r="F5" s="54" t="s">
        <v>157</v>
      </c>
    </row>
    <row r="6" spans="1:6" ht="36.75" customHeight="1" x14ac:dyDescent="0.2">
      <c r="A6" s="53" t="s">
        <v>160</v>
      </c>
      <c r="B6" s="49" t="s">
        <v>161</v>
      </c>
      <c r="C6" s="49" t="s">
        <v>162</v>
      </c>
      <c r="D6" s="49" t="s">
        <v>163</v>
      </c>
      <c r="E6" s="49" t="s">
        <v>158</v>
      </c>
      <c r="F6" s="167"/>
    </row>
    <row r="7" spans="1:6" ht="73.5" customHeight="1" x14ac:dyDescent="0.2">
      <c r="A7" s="538" t="s">
        <v>205</v>
      </c>
      <c r="B7" s="539"/>
      <c r="C7" s="539"/>
      <c r="D7" s="539"/>
      <c r="E7" s="539"/>
      <c r="F7" s="540"/>
    </row>
    <row r="8" spans="1:6" ht="18.75" customHeight="1" x14ac:dyDescent="0.2">
      <c r="A8" s="530" t="s">
        <v>89</v>
      </c>
      <c r="B8" s="531"/>
      <c r="C8" s="531"/>
      <c r="D8" s="531"/>
      <c r="E8" s="531"/>
      <c r="F8" s="532"/>
    </row>
    <row r="9" spans="1:6" ht="33" customHeight="1" x14ac:dyDescent="0.2">
      <c r="A9" s="527" t="s">
        <v>123</v>
      </c>
      <c r="B9" s="528"/>
      <c r="C9" s="529"/>
      <c r="D9" s="344" t="s">
        <v>28</v>
      </c>
      <c r="E9" s="344"/>
      <c r="F9" s="367"/>
    </row>
    <row r="10" spans="1:6" ht="86.25" customHeight="1" x14ac:dyDescent="0.2">
      <c r="A10" s="538" t="s">
        <v>170</v>
      </c>
      <c r="B10" s="539"/>
      <c r="C10" s="539"/>
      <c r="D10" s="539"/>
      <c r="E10" s="539"/>
      <c r="F10" s="540"/>
    </row>
    <row r="11" spans="1:6" ht="20.25" customHeight="1" x14ac:dyDescent="0.2">
      <c r="A11" s="524" t="s">
        <v>57</v>
      </c>
      <c r="B11" s="525"/>
      <c r="C11" s="526"/>
      <c r="D11" s="336" t="s">
        <v>28</v>
      </c>
      <c r="E11" s="337"/>
      <c r="F11" s="338"/>
    </row>
    <row r="12" spans="1:6" ht="89.25" customHeight="1" thickBot="1" x14ac:dyDescent="0.25">
      <c r="A12" s="490" t="s">
        <v>133</v>
      </c>
      <c r="B12" s="491"/>
      <c r="C12" s="491"/>
      <c r="D12" s="491"/>
      <c r="E12" s="491"/>
      <c r="F12" s="492"/>
    </row>
    <row r="13" spans="1:6" ht="15" customHeight="1" thickBot="1" x14ac:dyDescent="0.25">
      <c r="A13" s="523"/>
      <c r="B13" s="523"/>
      <c r="C13" s="523"/>
      <c r="D13" s="523"/>
      <c r="E13" s="523"/>
      <c r="F13" s="523"/>
    </row>
    <row r="14" spans="1:6" ht="23.25" customHeight="1" thickBot="1" x14ac:dyDescent="0.25">
      <c r="A14" s="546" t="s">
        <v>130</v>
      </c>
      <c r="B14" s="547"/>
      <c r="C14" s="547"/>
      <c r="D14" s="547"/>
      <c r="E14" s="547"/>
      <c r="F14" s="548"/>
    </row>
    <row r="15" spans="1:6" ht="20.25" customHeight="1" x14ac:dyDescent="0.2">
      <c r="A15" s="549" t="s">
        <v>181</v>
      </c>
      <c r="B15" s="550"/>
      <c r="C15" s="550"/>
      <c r="D15" s="168" t="s">
        <v>27</v>
      </c>
      <c r="E15" s="541">
        <v>43373</v>
      </c>
      <c r="F15" s="542"/>
    </row>
    <row r="16" spans="1:6" ht="39" customHeight="1" x14ac:dyDescent="0.2">
      <c r="A16" s="527" t="s">
        <v>59</v>
      </c>
      <c r="B16" s="529"/>
      <c r="C16" s="543" t="s">
        <v>206</v>
      </c>
      <c r="D16" s="544"/>
      <c r="E16" s="544"/>
      <c r="F16" s="545"/>
    </row>
    <row r="17" spans="1:6" ht="78" customHeight="1" thickBot="1" x14ac:dyDescent="0.25">
      <c r="A17" s="490" t="s">
        <v>60</v>
      </c>
      <c r="B17" s="491"/>
      <c r="C17" s="491"/>
      <c r="D17" s="491"/>
      <c r="E17" s="491"/>
      <c r="F17" s="492"/>
    </row>
    <row r="18" spans="1:6" ht="18.75" customHeight="1" thickBot="1" x14ac:dyDescent="0.25">
      <c r="A18" s="511"/>
      <c r="B18" s="512"/>
      <c r="C18" s="512"/>
      <c r="D18" s="512"/>
      <c r="E18" s="512"/>
      <c r="F18" s="513"/>
    </row>
    <row r="19" spans="1:6" ht="31.5" customHeight="1" thickBot="1" x14ac:dyDescent="0.25">
      <c r="A19" s="493" t="s">
        <v>141</v>
      </c>
      <c r="B19" s="494"/>
      <c r="C19" s="494"/>
      <c r="D19" s="494"/>
      <c r="E19" s="494"/>
      <c r="F19" s="495"/>
    </row>
    <row r="20" spans="1:6" ht="15" customHeight="1" x14ac:dyDescent="0.2">
      <c r="A20" s="496" t="s">
        <v>29</v>
      </c>
      <c r="B20" s="498" t="s">
        <v>30</v>
      </c>
      <c r="C20" s="498"/>
      <c r="D20" s="500" t="s">
        <v>61</v>
      </c>
      <c r="E20" s="501"/>
      <c r="F20" s="502"/>
    </row>
    <row r="21" spans="1:6" ht="30.75" customHeight="1" x14ac:dyDescent="0.2">
      <c r="A21" s="497"/>
      <c r="B21" s="499" t="s">
        <v>207</v>
      </c>
      <c r="C21" s="499"/>
      <c r="D21" s="503" t="s">
        <v>208</v>
      </c>
      <c r="E21" s="504"/>
      <c r="F21" s="505"/>
    </row>
    <row r="22" spans="1:6" ht="32.25" customHeight="1" x14ac:dyDescent="0.25">
      <c r="A22" s="497"/>
      <c r="B22" s="499"/>
      <c r="C22" s="499"/>
      <c r="D22" s="508"/>
      <c r="E22" s="509"/>
      <c r="F22" s="510"/>
    </row>
    <row r="23" spans="1:6" ht="37.5" customHeight="1" x14ac:dyDescent="0.2">
      <c r="A23" s="169" t="s">
        <v>62</v>
      </c>
      <c r="B23" s="499" t="s">
        <v>192</v>
      </c>
      <c r="C23" s="499"/>
      <c r="D23" s="499"/>
      <c r="E23" s="506" t="s">
        <v>193</v>
      </c>
      <c r="F23" s="507"/>
    </row>
    <row r="24" spans="1:6" ht="41.25" customHeight="1" thickBot="1" x14ac:dyDescent="0.25">
      <c r="A24" s="170" t="s">
        <v>31</v>
      </c>
      <c r="B24" s="514" t="s">
        <v>194</v>
      </c>
      <c r="C24" s="514"/>
      <c r="D24" s="514"/>
      <c r="E24" s="515" t="s">
        <v>195</v>
      </c>
      <c r="F24" s="516"/>
    </row>
  </sheetData>
  <sheetProtection password="C724" sheet="1" objects="1" scenarios="1" formatCells="0" formatColumns="0" formatRows="0" insertRows="0" insertHyperlinks="0" sort="0"/>
  <mergeCells count="33">
    <mergeCell ref="E15:F15"/>
    <mergeCell ref="A16:B16"/>
    <mergeCell ref="C16:F16"/>
    <mergeCell ref="A14:F14"/>
    <mergeCell ref="A15:C15"/>
    <mergeCell ref="A2:F2"/>
    <mergeCell ref="A1:F1"/>
    <mergeCell ref="A13:F13"/>
    <mergeCell ref="A11:C11"/>
    <mergeCell ref="D11:F11"/>
    <mergeCell ref="A9:C9"/>
    <mergeCell ref="A8:F8"/>
    <mergeCell ref="D9:F9"/>
    <mergeCell ref="A3:C3"/>
    <mergeCell ref="D3:F3"/>
    <mergeCell ref="A4:F4"/>
    <mergeCell ref="A10:F10"/>
    <mergeCell ref="A12:F12"/>
    <mergeCell ref="A7:F7"/>
    <mergeCell ref="B23:D23"/>
    <mergeCell ref="E23:F23"/>
    <mergeCell ref="D22:F22"/>
    <mergeCell ref="A18:F18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E24" r:id="rId2"/>
    <hyperlink ref="E23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="120" zoomScaleNormal="12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3" t="s">
        <v>148</v>
      </c>
      <c r="B1" s="554"/>
      <c r="C1" s="3"/>
      <c r="D1" s="3"/>
      <c r="E1" s="3"/>
    </row>
    <row r="2" spans="1:5" s="30" customFormat="1" ht="58.5" customHeight="1" x14ac:dyDescent="0.2">
      <c r="A2" s="50" t="s">
        <v>149</v>
      </c>
      <c r="B2" s="50" t="s">
        <v>150</v>
      </c>
      <c r="C2" s="3"/>
      <c r="D2" s="3"/>
      <c r="E2" s="3"/>
    </row>
    <row r="3" spans="1:5" ht="135" customHeight="1" thickBot="1" x14ac:dyDescent="0.25">
      <c r="A3" s="94" t="s">
        <v>209</v>
      </c>
      <c r="B3" s="94" t="s">
        <v>196</v>
      </c>
    </row>
    <row r="4" spans="1:5" s="30" customFormat="1" ht="45" customHeight="1" x14ac:dyDescent="0.2">
      <c r="A4" s="551" t="s">
        <v>151</v>
      </c>
      <c r="B4" s="552"/>
    </row>
    <row r="5" spans="1:5" ht="26.25" customHeight="1" x14ac:dyDescent="0.2">
      <c r="A5" s="52" t="s">
        <v>152</v>
      </c>
      <c r="B5" s="51" t="s">
        <v>153</v>
      </c>
    </row>
    <row r="6" spans="1:5" ht="132" customHeight="1" thickBot="1" x14ac:dyDescent="0.25">
      <c r="A6" s="96" t="s">
        <v>197</v>
      </c>
      <c r="B6" s="95" t="s">
        <v>197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honeticPr fontId="0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56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58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65</v>
      </c>
      <c r="H4" s="29"/>
      <c r="I4" s="29"/>
      <c r="J4" s="29" t="s">
        <v>28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56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118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">
      <c r="A22" s="29" t="s">
        <v>115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116</v>
      </c>
      <c r="B23" s="29"/>
      <c r="C23" s="29"/>
      <c r="D23" s="29"/>
      <c r="E23" s="6" t="s">
        <v>173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117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115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7" t="s">
        <v>179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6"/>
    </row>
    <row r="2" spans="1:16" x14ac:dyDescent="0.2">
      <c r="A2" s="557"/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7"/>
      <c r="M2" s="557"/>
      <c r="N2" s="557"/>
      <c r="O2" s="557"/>
      <c r="P2" s="56"/>
    </row>
    <row r="3" spans="1:16" x14ac:dyDescent="0.2">
      <c r="A3" s="557"/>
      <c r="B3" s="557"/>
      <c r="C3" s="557"/>
      <c r="D3" s="557"/>
      <c r="E3" s="557"/>
      <c r="F3" s="557"/>
      <c r="G3" s="557"/>
      <c r="H3" s="557"/>
      <c r="I3" s="557"/>
      <c r="J3" s="557"/>
      <c r="K3" s="557"/>
      <c r="L3" s="557"/>
      <c r="M3" s="557"/>
      <c r="N3" s="557"/>
      <c r="O3" s="557"/>
      <c r="P3" s="56"/>
    </row>
    <row r="4" spans="1:16" x14ac:dyDescent="0.2">
      <c r="A4" s="557"/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6"/>
    </row>
    <row r="5" spans="1:16" x14ac:dyDescent="0.2">
      <c r="A5" s="557"/>
      <c r="B5" s="557"/>
      <c r="C5" s="557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56"/>
    </row>
    <row r="6" spans="1:16" x14ac:dyDescent="0.2">
      <c r="A6" s="557"/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6"/>
    </row>
    <row r="7" spans="1:16" x14ac:dyDescent="0.2">
      <c r="A7" s="558"/>
      <c r="B7" s="558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6"/>
    </row>
    <row r="8" spans="1:16" ht="31.5" customHeight="1" x14ac:dyDescent="0.2">
      <c r="A8" s="556" t="s">
        <v>178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10"/>
    </row>
    <row r="9" spans="1:16" ht="81" customHeight="1" x14ac:dyDescent="0.2">
      <c r="A9" s="559" t="s">
        <v>182</v>
      </c>
      <c r="B9" s="560"/>
      <c r="C9" s="560"/>
      <c r="D9" s="560"/>
      <c r="E9" s="560"/>
      <c r="F9" s="560"/>
      <c r="G9" s="560"/>
      <c r="H9" s="560"/>
      <c r="I9" s="560"/>
      <c r="J9" s="560"/>
      <c r="K9" s="560"/>
      <c r="L9" s="560"/>
      <c r="M9" s="560"/>
      <c r="N9" s="560"/>
      <c r="O9" s="560"/>
      <c r="P9" s="560"/>
    </row>
    <row r="10" spans="1:16" x14ac:dyDescent="0.2">
      <c r="A10" s="555"/>
      <c r="B10" s="555"/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5"/>
      <c r="O10" s="555"/>
      <c r="P10" s="555"/>
    </row>
    <row r="11" spans="1:16" x14ac:dyDescent="0.2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</row>
    <row r="12" spans="1:16" x14ac:dyDescent="0.2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</row>
    <row r="13" spans="1:16" x14ac:dyDescent="0.2">
      <c r="A13" s="555"/>
      <c r="B13" s="555"/>
      <c r="C13" s="555"/>
      <c r="D13" s="555"/>
      <c r="E13" s="555"/>
      <c r="F13" s="555"/>
      <c r="G13" s="555"/>
      <c r="H13" s="555"/>
      <c r="I13" s="555"/>
      <c r="J13" s="555"/>
      <c r="K13" s="555"/>
      <c r="L13" s="555"/>
      <c r="M13" s="555"/>
      <c r="N13" s="555"/>
      <c r="O13" s="555"/>
      <c r="P13" s="555"/>
    </row>
    <row r="14" spans="1:16" x14ac:dyDescent="0.2">
      <c r="A14" s="555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</row>
    <row r="15" spans="1:16" x14ac:dyDescent="0.2">
      <c r="A15" s="555"/>
      <c r="B15" s="555"/>
      <c r="C15" s="555"/>
      <c r="D15" s="555"/>
      <c r="E15" s="555"/>
      <c r="F15" s="555"/>
      <c r="G15" s="555"/>
      <c r="H15" s="555"/>
      <c r="I15" s="555"/>
      <c r="J15" s="555"/>
      <c r="K15" s="555"/>
      <c r="L15" s="555"/>
      <c r="M15" s="555"/>
      <c r="N15" s="555"/>
      <c r="O15" s="555"/>
      <c r="P15" s="555"/>
    </row>
    <row r="16" spans="1:16" x14ac:dyDescent="0.2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</row>
    <row r="17" spans="1:16" x14ac:dyDescent="0.2">
      <c r="A17" s="555"/>
      <c r="B17" s="555"/>
      <c r="C17" s="555"/>
      <c r="D17" s="555"/>
      <c r="E17" s="555"/>
      <c r="F17" s="555"/>
      <c r="G17" s="555"/>
      <c r="H17" s="555"/>
      <c r="I17" s="555"/>
      <c r="J17" s="555"/>
      <c r="K17" s="555"/>
      <c r="L17" s="555"/>
      <c r="M17" s="555"/>
      <c r="N17" s="555"/>
      <c r="O17" s="555"/>
      <c r="P17" s="555"/>
    </row>
    <row r="18" spans="1:16" x14ac:dyDescent="0.2">
      <c r="A18" s="555"/>
      <c r="B18" s="555"/>
      <c r="C18" s="555"/>
      <c r="D18" s="555"/>
      <c r="E18" s="555"/>
      <c r="F18" s="555"/>
      <c r="G18" s="555"/>
      <c r="H18" s="555"/>
      <c r="I18" s="555"/>
      <c r="J18" s="555"/>
      <c r="K18" s="555"/>
      <c r="L18" s="555"/>
      <c r="M18" s="555"/>
      <c r="N18" s="555"/>
      <c r="O18" s="555"/>
      <c r="P18" s="555"/>
    </row>
    <row r="19" spans="1:16" x14ac:dyDescent="0.2">
      <c r="A19" s="555"/>
      <c r="B19" s="555"/>
      <c r="C19" s="555"/>
      <c r="D19" s="555"/>
      <c r="E19" s="555"/>
      <c r="F19" s="555"/>
      <c r="G19" s="555"/>
      <c r="H19" s="555"/>
      <c r="I19" s="555"/>
      <c r="J19" s="555"/>
      <c r="K19" s="555"/>
      <c r="L19" s="555"/>
      <c r="M19" s="555"/>
      <c r="N19" s="555"/>
      <c r="O19" s="555"/>
      <c r="P19" s="555"/>
    </row>
    <row r="20" spans="1:16" x14ac:dyDescent="0.2">
      <c r="A20" s="555"/>
      <c r="B20" s="555"/>
      <c r="C20" s="555"/>
      <c r="D20" s="555"/>
      <c r="E20" s="555"/>
      <c r="F20" s="555"/>
      <c r="G20" s="555"/>
      <c r="H20" s="555"/>
      <c r="I20" s="555"/>
      <c r="J20" s="555"/>
      <c r="K20" s="555"/>
      <c r="L20" s="555"/>
      <c r="M20" s="555"/>
      <c r="N20" s="555"/>
      <c r="O20" s="555"/>
      <c r="P20" s="555"/>
    </row>
    <row r="21" spans="1:16" x14ac:dyDescent="0.2">
      <c r="A21" s="555"/>
      <c r="B21" s="555"/>
      <c r="C21" s="555"/>
      <c r="D21" s="555"/>
      <c r="E21" s="555"/>
      <c r="F21" s="555"/>
      <c r="G21" s="555"/>
      <c r="H21" s="555"/>
      <c r="I21" s="555"/>
      <c r="J21" s="555"/>
      <c r="K21" s="555"/>
      <c r="L21" s="555"/>
      <c r="M21" s="555"/>
      <c r="N21" s="555"/>
      <c r="O21" s="555"/>
      <c r="P21" s="555"/>
    </row>
    <row r="22" spans="1:16" x14ac:dyDescent="0.2">
      <c r="A22" s="555"/>
      <c r="B22" s="555"/>
      <c r="C22" s="555"/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</row>
    <row r="23" spans="1:16" x14ac:dyDescent="0.2">
      <c r="A23" s="555"/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5"/>
      <c r="O23" s="555"/>
      <c r="P23" s="555"/>
    </row>
    <row r="24" spans="1:16" x14ac:dyDescent="0.2">
      <c r="A24" s="555"/>
      <c r="B24" s="555"/>
      <c r="C24" s="555"/>
      <c r="D24" s="555"/>
      <c r="E24" s="555"/>
      <c r="F24" s="555"/>
      <c r="G24" s="555"/>
      <c r="H24" s="555"/>
      <c r="I24" s="555"/>
      <c r="J24" s="555"/>
      <c r="K24" s="555"/>
      <c r="L24" s="555"/>
      <c r="M24" s="555"/>
      <c r="N24" s="555"/>
      <c r="O24" s="555"/>
      <c r="P24" s="555"/>
    </row>
    <row r="25" spans="1:16" x14ac:dyDescent="0.2">
      <c r="A25" s="555"/>
      <c r="B25" s="555"/>
      <c r="C25" s="555"/>
      <c r="D25" s="555"/>
      <c r="E25" s="555"/>
      <c r="F25" s="555"/>
      <c r="G25" s="555"/>
      <c r="H25" s="555"/>
      <c r="I25" s="555"/>
      <c r="J25" s="555"/>
      <c r="K25" s="555"/>
      <c r="L25" s="555"/>
      <c r="M25" s="555"/>
      <c r="N25" s="555"/>
      <c r="O25" s="555"/>
      <c r="P25" s="555"/>
    </row>
    <row r="26" spans="1:16" x14ac:dyDescent="0.2">
      <c r="A26" s="555"/>
      <c r="B26" s="555"/>
      <c r="C26" s="555"/>
      <c r="D26" s="555"/>
      <c r="E26" s="555"/>
      <c r="F26" s="555"/>
      <c r="G26" s="555"/>
      <c r="H26" s="555"/>
      <c r="I26" s="555"/>
      <c r="J26" s="555"/>
      <c r="K26" s="555"/>
      <c r="L26" s="555"/>
      <c r="M26" s="555"/>
      <c r="N26" s="555"/>
      <c r="O26" s="555"/>
      <c r="P26" s="555"/>
    </row>
    <row r="27" spans="1:16" x14ac:dyDescent="0.2">
      <c r="A27" s="555"/>
      <c r="B27" s="555"/>
      <c r="C27" s="555"/>
      <c r="D27" s="555"/>
      <c r="E27" s="555"/>
      <c r="F27" s="555"/>
      <c r="G27" s="555"/>
      <c r="H27" s="555"/>
      <c r="I27" s="555"/>
      <c r="J27" s="555"/>
      <c r="K27" s="555"/>
      <c r="L27" s="555"/>
      <c r="M27" s="555"/>
      <c r="N27" s="555"/>
      <c r="O27" s="555"/>
      <c r="P27" s="555"/>
    </row>
    <row r="28" spans="1:16" x14ac:dyDescent="0.2">
      <c r="A28" s="555"/>
      <c r="B28" s="555"/>
      <c r="C28" s="555"/>
      <c r="D28" s="555"/>
      <c r="E28" s="555"/>
      <c r="F28" s="555"/>
      <c r="G28" s="555"/>
      <c r="H28" s="555"/>
      <c r="I28" s="555"/>
      <c r="J28" s="555"/>
      <c r="K28" s="555"/>
      <c r="L28" s="555"/>
      <c r="M28" s="555"/>
      <c r="N28" s="555"/>
      <c r="O28" s="555"/>
      <c r="P28" s="555"/>
    </row>
    <row r="29" spans="1:16" x14ac:dyDescent="0.2">
      <c r="A29" s="555"/>
      <c r="B29" s="555"/>
      <c r="C29" s="555"/>
      <c r="D29" s="555"/>
      <c r="E29" s="555"/>
      <c r="F29" s="555"/>
      <c r="G29" s="555"/>
      <c r="H29" s="555"/>
      <c r="I29" s="555"/>
      <c r="J29" s="555"/>
      <c r="K29" s="555"/>
      <c r="L29" s="555"/>
      <c r="M29" s="555"/>
      <c r="N29" s="555"/>
      <c r="O29" s="555"/>
      <c r="P29" s="555"/>
    </row>
    <row r="30" spans="1:16" x14ac:dyDescent="0.2">
      <c r="A30" s="555"/>
      <c r="B30" s="555"/>
      <c r="C30" s="555"/>
      <c r="D30" s="555"/>
      <c r="E30" s="555"/>
      <c r="F30" s="555"/>
      <c r="G30" s="555"/>
      <c r="H30" s="555"/>
      <c r="I30" s="555"/>
      <c r="J30" s="555"/>
      <c r="K30" s="555"/>
      <c r="L30" s="555"/>
      <c r="M30" s="555"/>
      <c r="N30" s="555"/>
      <c r="O30" s="555"/>
      <c r="P30" s="555"/>
    </row>
    <row r="31" spans="1:16" x14ac:dyDescent="0.2">
      <c r="A31" s="555"/>
      <c r="B31" s="555"/>
      <c r="C31" s="555"/>
      <c r="D31" s="555"/>
      <c r="E31" s="555"/>
      <c r="F31" s="555"/>
      <c r="G31" s="555"/>
      <c r="H31" s="555"/>
      <c r="I31" s="555"/>
      <c r="J31" s="555"/>
      <c r="K31" s="555"/>
      <c r="L31" s="555"/>
      <c r="M31" s="555"/>
      <c r="N31" s="555"/>
      <c r="O31" s="555"/>
      <c r="P31" s="555"/>
    </row>
    <row r="32" spans="1:16" x14ac:dyDescent="0.2">
      <c r="A32" s="555"/>
      <c r="B32" s="555"/>
      <c r="C32" s="555"/>
      <c r="D32" s="555"/>
      <c r="E32" s="555"/>
      <c r="F32" s="555"/>
      <c r="G32" s="555"/>
      <c r="H32" s="555"/>
      <c r="I32" s="555"/>
      <c r="J32" s="555"/>
      <c r="K32" s="555"/>
      <c r="L32" s="555"/>
      <c r="M32" s="555"/>
      <c r="N32" s="555"/>
      <c r="O32" s="555"/>
      <c r="P32" s="555"/>
    </row>
    <row r="33" spans="1:16" x14ac:dyDescent="0.2">
      <c r="A33" s="555"/>
      <c r="B33" s="555"/>
      <c r="C33" s="555"/>
      <c r="D33" s="555"/>
      <c r="E33" s="555"/>
      <c r="F33" s="555"/>
      <c r="G33" s="555"/>
      <c r="H33" s="555"/>
      <c r="I33" s="555"/>
      <c r="J33" s="555"/>
      <c r="K33" s="555"/>
      <c r="L33" s="555"/>
      <c r="M33" s="555"/>
      <c r="N33" s="555"/>
      <c r="O33" s="555"/>
      <c r="P33" s="555"/>
    </row>
    <row r="34" spans="1:16" x14ac:dyDescent="0.2">
      <c r="A34" s="555"/>
      <c r="B34" s="555"/>
      <c r="C34" s="555"/>
      <c r="D34" s="555"/>
      <c r="E34" s="555"/>
      <c r="F34" s="555"/>
      <c r="G34" s="555"/>
      <c r="H34" s="555"/>
      <c r="I34" s="555"/>
      <c r="J34" s="555"/>
      <c r="K34" s="555"/>
      <c r="L34" s="555"/>
      <c r="M34" s="555"/>
      <c r="N34" s="555"/>
      <c r="O34" s="555"/>
      <c r="P34" s="555"/>
    </row>
    <row r="35" spans="1:16" x14ac:dyDescent="0.2">
      <c r="A35" s="555"/>
      <c r="B35" s="555"/>
      <c r="C35" s="555"/>
      <c r="D35" s="555"/>
      <c r="E35" s="555"/>
      <c r="F35" s="555"/>
      <c r="G35" s="555"/>
      <c r="H35" s="555"/>
      <c r="I35" s="555"/>
      <c r="J35" s="555"/>
      <c r="K35" s="555"/>
      <c r="L35" s="555"/>
      <c r="M35" s="555"/>
      <c r="N35" s="555"/>
      <c r="O35" s="555"/>
      <c r="P35" s="555"/>
    </row>
    <row r="36" spans="1:16" x14ac:dyDescent="0.2">
      <c r="A36" s="555"/>
      <c r="B36" s="555"/>
      <c r="C36" s="555"/>
      <c r="D36" s="555"/>
      <c r="E36" s="555"/>
      <c r="F36" s="555"/>
      <c r="G36" s="555"/>
      <c r="H36" s="555"/>
      <c r="I36" s="555"/>
      <c r="J36" s="555"/>
      <c r="K36" s="555"/>
      <c r="L36" s="555"/>
      <c r="M36" s="555"/>
      <c r="N36" s="555"/>
      <c r="O36" s="555"/>
      <c r="P36" s="555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4:P24"/>
    <mergeCell ref="A25:P25"/>
    <mergeCell ref="A1:O7"/>
    <mergeCell ref="A9:P9"/>
    <mergeCell ref="A10:P10"/>
    <mergeCell ref="A11:P11"/>
    <mergeCell ref="A18:P18"/>
    <mergeCell ref="A19:P19"/>
    <mergeCell ref="A16:P16"/>
    <mergeCell ref="A17:P17"/>
    <mergeCell ref="A12:P12"/>
    <mergeCell ref="A13:P13"/>
    <mergeCell ref="A14:P14"/>
    <mergeCell ref="A15:P15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0:P20"/>
    <mergeCell ref="A21:P21"/>
    <mergeCell ref="A26:P26"/>
    <mergeCell ref="A27:P27"/>
    <mergeCell ref="A22:P22"/>
    <mergeCell ref="A23:P2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Földi Jánosné</dc:creator>
  <cp:lastModifiedBy>Riskóné dr. Pálóczi Zsuzsanna</cp:lastModifiedBy>
  <cp:lastPrinted>2015-10-15T08:09:55Z</cp:lastPrinted>
  <dcterms:created xsi:type="dcterms:W3CDTF">2010-12-01T16:37:31Z</dcterms:created>
  <dcterms:modified xsi:type="dcterms:W3CDTF">2015-10-15T08:38:24Z</dcterms:modified>
</cp:coreProperties>
</file>