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560" windowHeight="8040"/>
  </bookViews>
  <sheets>
    <sheet name="Munka1" sheetId="1" r:id="rId1"/>
    <sheet name="Munka2" sheetId="2" r:id="rId2"/>
    <sheet name="Munka3" sheetId="3" r:id="rId3"/>
  </sheets>
  <calcPr calcId="152511"/>
</workbook>
</file>

<file path=xl/calcChain.xml><?xml version="1.0" encoding="utf-8"?>
<calcChain xmlns="http://schemas.openxmlformats.org/spreadsheetml/2006/main">
  <c r="E18" i="1" l="1"/>
  <c r="D18" i="1"/>
  <c r="F17" i="1"/>
  <c r="F6" i="1"/>
  <c r="H6" i="1" s="1"/>
  <c r="F7" i="1"/>
  <c r="H7" i="1" s="1"/>
  <c r="F8" i="1"/>
  <c r="F9" i="1"/>
  <c r="H9" i="1" s="1"/>
  <c r="F10" i="1"/>
  <c r="H10" i="1" s="1"/>
  <c r="F11" i="1"/>
  <c r="H11" i="1" s="1"/>
  <c r="F12" i="1"/>
  <c r="H12" i="1" s="1"/>
  <c r="F13" i="1"/>
  <c r="H13" i="1" s="1"/>
  <c r="F14" i="1"/>
  <c r="H14" i="1" s="1"/>
  <c r="F15" i="1"/>
  <c r="F16" i="1"/>
  <c r="H16" i="1" s="1"/>
  <c r="H15" i="1" l="1"/>
  <c r="I15" i="1" s="1"/>
  <c r="H17" i="1"/>
  <c r="I17" i="1" s="1"/>
  <c r="H5" i="1"/>
  <c r="I5" i="1" s="1"/>
  <c r="I7" i="1"/>
  <c r="F18" i="1"/>
  <c r="G5" i="1" s="1"/>
  <c r="H8" i="1"/>
  <c r="I8" i="1" s="1"/>
  <c r="I12" i="1"/>
  <c r="I9" i="1"/>
  <c r="I16" i="1"/>
  <c r="I14" i="1"/>
  <c r="I13" i="1"/>
  <c r="I11" i="1"/>
  <c r="I10" i="1"/>
  <c r="I6" i="1"/>
  <c r="I18" i="1" l="1"/>
  <c r="H18" i="1"/>
  <c r="G11" i="1"/>
  <c r="G17" i="1"/>
  <c r="G6" i="1"/>
  <c r="G8" i="1"/>
  <c r="G13" i="1"/>
  <c r="G15" i="1"/>
  <c r="G9" i="1"/>
  <c r="G7" i="1"/>
  <c r="G14" i="1"/>
  <c r="G12" i="1"/>
  <c r="G10" i="1"/>
  <c r="G16" i="1"/>
  <c r="G18" i="1" l="1"/>
</calcChain>
</file>

<file path=xl/sharedStrings.xml><?xml version="1.0" encoding="utf-8"?>
<sst xmlns="http://schemas.openxmlformats.org/spreadsheetml/2006/main" count="40" uniqueCount="40">
  <si>
    <t>TEVÉKENYSÉG</t>
  </si>
  <si>
    <t>tervezési ütem</t>
  </si>
  <si>
    <t>SORSZÁM</t>
  </si>
  <si>
    <t>számlázási ütem</t>
  </si>
  <si>
    <t>NETTÓ ELLENÉRTÉK</t>
  </si>
  <si>
    <t>ÁFA</t>
  </si>
  <si>
    <t>BRUTTÓ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</si>
  <si>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</si>
  <si>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</si>
  <si>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</si>
  <si>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</si>
  <si>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</si>
  <si>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</si>
  <si>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</si>
  <si>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</si>
  <si>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</si>
  <si>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</si>
  <si>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műemléki-koncepció terv</t>
  </si>
  <si>
    <t>építészeti-, és belsőép. rekonstrukciós programterv</t>
  </si>
  <si>
    <t>funkcionális-, és térszerkezeti vázlatterv</t>
  </si>
  <si>
    <t>építési engedélyezési terv</t>
  </si>
  <si>
    <t>tenderterv</t>
  </si>
  <si>
    <t>megvalósulási terv</t>
  </si>
  <si>
    <t>11.</t>
  </si>
  <si>
    <t>12.</t>
  </si>
  <si>
    <t>13.</t>
  </si>
  <si>
    <t>Mindösszesen:</t>
  </si>
  <si>
    <t>teljes érték                                 %-a</t>
  </si>
  <si>
    <t>ebből                         szerzői jogdíj</t>
  </si>
  <si>
    <t>ebből                           műszaki szolg.díj</t>
  </si>
  <si>
    <t>számlázási ütem szumma díj</t>
  </si>
  <si>
    <r>
      <t xml:space="preserve">kiviteli terv 30%-os készültség; </t>
    </r>
    <r>
      <rPr>
        <b/>
        <sz val="11"/>
        <color theme="1"/>
        <rFont val="Calibri"/>
        <family val="2"/>
        <charset val="238"/>
        <scheme val="minor"/>
      </rPr>
      <t>1. kiviteli rész-számla</t>
    </r>
  </si>
  <si>
    <r>
      <t xml:space="preserve">kiviteli terv 70%-os készültség; </t>
    </r>
    <r>
      <rPr>
        <b/>
        <sz val="11"/>
        <color theme="1"/>
        <rFont val="Calibri"/>
        <family val="2"/>
        <charset val="238"/>
        <scheme val="minor"/>
      </rPr>
      <t>2. kiviteli rész-számla</t>
    </r>
  </si>
  <si>
    <r>
      <t xml:space="preserve">tervezői művezetés 25%-os készültség; </t>
    </r>
    <r>
      <rPr>
        <b/>
        <sz val="11"/>
        <color theme="1"/>
        <rFont val="Calibri"/>
        <family val="2"/>
        <charset val="238"/>
        <scheme val="minor"/>
      </rPr>
      <t>1. művez.rész-számla</t>
    </r>
  </si>
  <si>
    <r>
      <t xml:space="preserve">tervezői művezetés 50%-os készültség; </t>
    </r>
    <r>
      <rPr>
        <b/>
        <sz val="11"/>
        <color theme="1"/>
        <rFont val="Calibri"/>
        <family val="2"/>
        <charset val="238"/>
        <scheme val="minor"/>
      </rPr>
      <t>2. művez.rész-számla</t>
    </r>
  </si>
  <si>
    <r>
      <t xml:space="preserve">tervezői művezetés 75%-os készültség; </t>
    </r>
    <r>
      <rPr>
        <b/>
        <sz val="11"/>
        <color theme="1"/>
        <rFont val="Calibri"/>
        <family val="2"/>
        <charset val="238"/>
        <scheme val="minor"/>
      </rPr>
      <t>3. művez.rész-számla</t>
    </r>
  </si>
  <si>
    <r>
      <t>kiviteli terv 100%-os készültség;</t>
    </r>
    <r>
      <rPr>
        <b/>
        <sz val="11"/>
        <color theme="1"/>
        <rFont val="Calibri"/>
        <family val="2"/>
        <charset val="238"/>
        <scheme val="minor"/>
      </rPr>
      <t xml:space="preserve"> kiviteli vég-számla</t>
    </r>
  </si>
  <si>
    <t>ELLENÉRTÉK                         ( FT )</t>
  </si>
  <si>
    <r>
      <t xml:space="preserve">tervezői művezetés 100%-os készültség; </t>
    </r>
    <r>
      <rPr>
        <b/>
        <sz val="11"/>
        <color theme="1"/>
        <rFont val="Calibri"/>
        <family val="2"/>
        <charset val="238"/>
        <scheme val="minor"/>
      </rPr>
      <t>művez. vég-számla</t>
    </r>
  </si>
  <si>
    <t>A felolvasólapon ajánlatkérő az F18 cella értékét kéri szerepeltetni egyösszegű nettó ajánlati árként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</si>
</sst>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#,##0\ &quot;Ft&quot;"/>
    <numFmt numFmtId="166" formatCode="[$-F800]dddd\,\ mmmm\ dd\,\ yyyy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11" xfId="0" applyBorder="1" applyAlignment="1">
      <alignment horizontal="left" indent="1"/>
    </xf>
    <xf numFmtId="0" fontId="0" fillId="0" borderId="5" xfId="0" applyBorder="1" applyAlignment="1">
      <alignment horizontal="left" indent="1"/>
    </xf>
    <xf numFmtId="0" fontId="0" fillId="0" borderId="0" xfId="0" applyAlignment="1">
      <alignment horizontal="left" indent="1"/>
    </xf>
    <xf numFmtId="0" fontId="0" fillId="0" borderId="15" xfId="0" applyBorder="1" applyAlignment="1">
      <alignment horizontal="left" indent="1"/>
    </xf>
    <xf numFmtId="0" fontId="0" fillId="0" borderId="16" xfId="0" applyBorder="1" applyAlignment="1">
      <alignment horizontal="left" indent="1"/>
    </xf>
    <xf numFmtId="0" fontId="1" fillId="0" borderId="17" xfId="0" applyFont="1" applyBorder="1" applyAlignment="1">
      <alignment horizontal="left" indent="1"/>
    </xf>
    <xf numFmtId="165" fontId="0" fillId="0" borderId="11" xfId="0" applyNumberFormat="1" applyBorder="1" applyAlignment="1">
      <alignment horizontal="right"/>
    </xf>
    <xf numFmtId="165" fontId="0" fillId="0" borderId="5" xfId="0" applyNumberFormat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6" xfId="0" applyNumberFormat="1" applyBorder="1" applyAlignment="1">
      <alignment horizontal="right"/>
    </xf>
    <xf numFmtId="0" fontId="2" fillId="0" borderId="7" xfId="0" applyFont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/>
    </xf>
    <xf numFmtId="164" fontId="0" fillId="0" borderId="5" xfId="0" applyNumberFormat="1" applyBorder="1" applyAlignment="1">
      <alignment horizontal="right"/>
    </xf>
    <xf numFmtId="165" fontId="1" fillId="0" borderId="17" xfId="0" applyNumberFormat="1" applyFont="1" applyBorder="1" applyAlignment="1">
      <alignment horizontal="right"/>
    </xf>
    <xf numFmtId="9" fontId="0" fillId="0" borderId="17" xfId="0" applyNumberFormat="1" applyBorder="1" applyAlignment="1">
      <alignment horizontal="right"/>
    </xf>
    <xf numFmtId="165" fontId="0" fillId="0" borderId="17" xfId="0" applyNumberFormat="1" applyBorder="1" applyAlignment="1">
      <alignment horizontal="right"/>
    </xf>
    <xf numFmtId="165" fontId="1" fillId="0" borderId="18" xfId="0" applyNumberFormat="1" applyFont="1" applyBorder="1" applyAlignment="1">
      <alignment horizontal="right"/>
    </xf>
    <xf numFmtId="0" fontId="0" fillId="0" borderId="8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 wrapText="1"/>
    </xf>
    <xf numFmtId="9" fontId="0" fillId="0" borderId="8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9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Border="1"/>
    <xf numFmtId="166" fontId="0" fillId="0" borderId="0" xfId="0" applyNumberFormat="1" applyBorder="1" applyAlignment="1">
      <alignment horizontal="left" indent="1"/>
    </xf>
    <xf numFmtId="165" fontId="1" fillId="2" borderId="17" xfId="0" applyNumberFormat="1" applyFont="1" applyFill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0" fontId="1" fillId="0" borderId="1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0" fontId="0" fillId="0" borderId="2" xfId="0" applyBorder="1" applyAlignment="1">
      <alignment horizont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8"/>
  <sheetViews>
    <sheetView tabSelected="1" zoomScaleNormal="100" zoomScaleSheetLayoutView="100" workbookViewId="0">
      <selection activeCell="G5" sqref="G5"/>
    </sheetView>
  </sheetViews>
  <sheetFormatPr defaultRowHeight="15" x14ac:dyDescent="0.25"/>
  <cols>
    <col min="2" max="2" width="9.7109375" customWidth="1"/>
    <col min="3" max="3" width="58" customWidth="1"/>
    <col min="4" max="6" width="18.7109375" customWidth="1"/>
    <col min="7" max="8" width="13.42578125" customWidth="1"/>
    <col min="9" max="9" width="18.7109375" customWidth="1"/>
  </cols>
  <sheetData>
    <row r="2" spans="2:11" s="1" customFormat="1" ht="15.75" thickBot="1" x14ac:dyDescent="0.3"/>
    <row r="3" spans="2:11" s="2" customFormat="1" x14ac:dyDescent="0.25">
      <c r="B3" s="3" t="s">
        <v>2</v>
      </c>
      <c r="C3" s="4" t="s">
        <v>0</v>
      </c>
      <c r="D3" s="37" t="s">
        <v>4</v>
      </c>
      <c r="E3" s="37"/>
      <c r="F3" s="37"/>
      <c r="G3" s="38"/>
      <c r="H3" s="4" t="s">
        <v>5</v>
      </c>
      <c r="I3" s="5" t="s">
        <v>6</v>
      </c>
    </row>
    <row r="4" spans="2:11" s="26" customFormat="1" ht="32.25" customHeight="1" thickBot="1" x14ac:dyDescent="0.3">
      <c r="B4" s="16" t="s">
        <v>3</v>
      </c>
      <c r="C4" s="23" t="s">
        <v>1</v>
      </c>
      <c r="D4" s="24" t="s">
        <v>29</v>
      </c>
      <c r="E4" s="24" t="s">
        <v>28</v>
      </c>
      <c r="F4" s="24" t="s">
        <v>30</v>
      </c>
      <c r="G4" s="24" t="s">
        <v>27</v>
      </c>
      <c r="H4" s="25">
        <v>0.27</v>
      </c>
      <c r="I4" s="27" t="s">
        <v>37</v>
      </c>
    </row>
    <row r="5" spans="2:11" s="1" customFormat="1" ht="15.75" thickTop="1" x14ac:dyDescent="0.25">
      <c r="B5" s="33" t="s">
        <v>7</v>
      </c>
      <c r="C5" s="6" t="s">
        <v>17</v>
      </c>
      <c r="D5" s="12">
        <v>0</v>
      </c>
      <c r="E5" s="12">
        <v>0</v>
      </c>
      <c r="F5" s="12">
        <v>0</v>
      </c>
      <c r="G5" s="17" t="e">
        <f>F5/$F$18</f>
        <v>#DIV/0!</v>
      </c>
      <c r="H5" s="12">
        <f>F5*0.27</f>
        <v>0</v>
      </c>
      <c r="I5" s="14">
        <f>F5+H5</f>
        <v>0</v>
      </c>
      <c r="J5" s="28"/>
      <c r="K5" s="28"/>
    </row>
    <row r="6" spans="2:11" s="1" customFormat="1" x14ac:dyDescent="0.25">
      <c r="B6" s="34" t="s">
        <v>8</v>
      </c>
      <c r="C6" s="7" t="s">
        <v>18</v>
      </c>
      <c r="D6" s="13">
        <v>0</v>
      </c>
      <c r="E6" s="13">
        <v>0</v>
      </c>
      <c r="F6" s="13">
        <f t="shared" ref="F6:F16" si="0">D6+E6</f>
        <v>0</v>
      </c>
      <c r="G6" s="18" t="e">
        <f t="shared" ref="G6:G17" si="1">F6/$F$18</f>
        <v>#DIV/0!</v>
      </c>
      <c r="H6" s="13">
        <f t="shared" ref="H6:H16" si="2">F6*0.27</f>
        <v>0</v>
      </c>
      <c r="I6" s="15">
        <f t="shared" ref="I6:I16" si="3">F6+H6</f>
        <v>0</v>
      </c>
      <c r="J6" s="28"/>
      <c r="K6" s="28"/>
    </row>
    <row r="7" spans="2:11" s="1" customFormat="1" x14ac:dyDescent="0.25">
      <c r="B7" s="34" t="s">
        <v>9</v>
      </c>
      <c r="C7" s="7" t="s">
        <v>19</v>
      </c>
      <c r="D7" s="13">
        <v>0</v>
      </c>
      <c r="E7" s="13">
        <v>0</v>
      </c>
      <c r="F7" s="13">
        <f t="shared" si="0"/>
        <v>0</v>
      </c>
      <c r="G7" s="18" t="e">
        <f t="shared" si="1"/>
        <v>#DIV/0!</v>
      </c>
      <c r="H7" s="13">
        <f t="shared" si="2"/>
        <v>0</v>
      </c>
      <c r="I7" s="15">
        <f t="shared" si="3"/>
        <v>0</v>
      </c>
      <c r="J7" s="28"/>
      <c r="K7" s="28"/>
    </row>
    <row r="8" spans="2:11" s="1" customFormat="1" x14ac:dyDescent="0.25">
      <c r="B8" s="34" t="s">
        <v>10</v>
      </c>
      <c r="C8" s="7" t="s">
        <v>20</v>
      </c>
      <c r="D8" s="13">
        <v>0</v>
      </c>
      <c r="E8" s="13">
        <v>0</v>
      </c>
      <c r="F8" s="13">
        <f t="shared" si="0"/>
        <v>0</v>
      </c>
      <c r="G8" s="18" t="e">
        <f t="shared" si="1"/>
        <v>#DIV/0!</v>
      </c>
      <c r="H8" s="13">
        <f t="shared" si="2"/>
        <v>0</v>
      </c>
      <c r="I8" s="15">
        <f t="shared" si="3"/>
        <v>0</v>
      </c>
      <c r="J8" s="28"/>
      <c r="K8" s="28"/>
    </row>
    <row r="9" spans="2:11" s="1" customFormat="1" x14ac:dyDescent="0.25">
      <c r="B9" s="34" t="s">
        <v>11</v>
      </c>
      <c r="C9" s="7" t="s">
        <v>21</v>
      </c>
      <c r="D9" s="13">
        <v>0</v>
      </c>
      <c r="E9" s="13">
        <v>0</v>
      </c>
      <c r="F9" s="13">
        <f t="shared" si="0"/>
        <v>0</v>
      </c>
      <c r="G9" s="18" t="e">
        <f t="shared" si="1"/>
        <v>#DIV/0!</v>
      </c>
      <c r="H9" s="13">
        <f t="shared" si="2"/>
        <v>0</v>
      </c>
      <c r="I9" s="15">
        <f t="shared" si="3"/>
        <v>0</v>
      </c>
      <c r="J9" s="28"/>
      <c r="K9" s="28"/>
    </row>
    <row r="10" spans="2:11" s="1" customFormat="1" x14ac:dyDescent="0.25">
      <c r="B10" s="34" t="s">
        <v>12</v>
      </c>
      <c r="C10" s="7" t="s">
        <v>31</v>
      </c>
      <c r="D10" s="13">
        <v>0</v>
      </c>
      <c r="E10" s="13">
        <v>0</v>
      </c>
      <c r="F10" s="13">
        <f t="shared" si="0"/>
        <v>0</v>
      </c>
      <c r="G10" s="18" t="e">
        <f t="shared" si="1"/>
        <v>#DIV/0!</v>
      </c>
      <c r="H10" s="13">
        <f t="shared" si="2"/>
        <v>0</v>
      </c>
      <c r="I10" s="15">
        <f t="shared" si="3"/>
        <v>0</v>
      </c>
      <c r="J10" s="28"/>
      <c r="K10" s="28"/>
    </row>
    <row r="11" spans="2:11" s="1" customFormat="1" x14ac:dyDescent="0.25">
      <c r="B11" s="35" t="s">
        <v>13</v>
      </c>
      <c r="C11" s="7" t="s">
        <v>32</v>
      </c>
      <c r="D11" s="13">
        <v>0</v>
      </c>
      <c r="E11" s="13">
        <v>0</v>
      </c>
      <c r="F11" s="13">
        <f t="shared" si="0"/>
        <v>0</v>
      </c>
      <c r="G11" s="18" t="e">
        <f t="shared" si="1"/>
        <v>#DIV/0!</v>
      </c>
      <c r="H11" s="13">
        <f t="shared" si="2"/>
        <v>0</v>
      </c>
      <c r="I11" s="15">
        <f t="shared" si="3"/>
        <v>0</v>
      </c>
      <c r="J11" s="28"/>
      <c r="K11" s="28"/>
    </row>
    <row r="12" spans="2:11" s="1" customFormat="1" x14ac:dyDescent="0.25">
      <c r="B12" s="35" t="s">
        <v>14</v>
      </c>
      <c r="C12" s="7" t="s">
        <v>36</v>
      </c>
      <c r="D12" s="13">
        <v>0</v>
      </c>
      <c r="E12" s="13">
        <v>0</v>
      </c>
      <c r="F12" s="13">
        <f t="shared" si="0"/>
        <v>0</v>
      </c>
      <c r="G12" s="18" t="e">
        <f t="shared" si="1"/>
        <v>#DIV/0!</v>
      </c>
      <c r="H12" s="13">
        <f t="shared" si="2"/>
        <v>0</v>
      </c>
      <c r="I12" s="15">
        <f t="shared" si="3"/>
        <v>0</v>
      </c>
      <c r="J12" s="28"/>
      <c r="K12" s="28"/>
    </row>
    <row r="13" spans="2:11" s="1" customFormat="1" x14ac:dyDescent="0.25">
      <c r="B13" s="34" t="s">
        <v>15</v>
      </c>
      <c r="C13" s="7" t="s">
        <v>33</v>
      </c>
      <c r="D13" s="13">
        <v>0</v>
      </c>
      <c r="E13" s="13">
        <v>0</v>
      </c>
      <c r="F13" s="13">
        <f t="shared" si="0"/>
        <v>0</v>
      </c>
      <c r="G13" s="18" t="e">
        <f t="shared" si="1"/>
        <v>#DIV/0!</v>
      </c>
      <c r="H13" s="13">
        <f t="shared" si="2"/>
        <v>0</v>
      </c>
      <c r="I13" s="15">
        <f t="shared" si="3"/>
        <v>0</v>
      </c>
      <c r="J13" s="28"/>
      <c r="K13" s="28"/>
    </row>
    <row r="14" spans="2:11" s="1" customFormat="1" x14ac:dyDescent="0.25">
      <c r="B14" s="35" t="s">
        <v>16</v>
      </c>
      <c r="C14" s="7" t="s">
        <v>34</v>
      </c>
      <c r="D14" s="13">
        <v>0</v>
      </c>
      <c r="E14" s="13">
        <v>0</v>
      </c>
      <c r="F14" s="13">
        <f t="shared" si="0"/>
        <v>0</v>
      </c>
      <c r="G14" s="18" t="e">
        <f t="shared" si="1"/>
        <v>#DIV/0!</v>
      </c>
      <c r="H14" s="13">
        <f t="shared" si="2"/>
        <v>0</v>
      </c>
      <c r="I14" s="15">
        <f t="shared" si="3"/>
        <v>0</v>
      </c>
      <c r="J14" s="28"/>
      <c r="K14" s="28"/>
    </row>
    <row r="15" spans="2:11" s="1" customFormat="1" x14ac:dyDescent="0.25">
      <c r="B15" s="35" t="s">
        <v>23</v>
      </c>
      <c r="C15" s="7" t="s">
        <v>35</v>
      </c>
      <c r="D15" s="13">
        <v>0</v>
      </c>
      <c r="E15" s="13">
        <v>0</v>
      </c>
      <c r="F15" s="13">
        <f t="shared" si="0"/>
        <v>0</v>
      </c>
      <c r="G15" s="18" t="e">
        <f t="shared" si="1"/>
        <v>#DIV/0!</v>
      </c>
      <c r="H15" s="13">
        <f t="shared" si="2"/>
        <v>0</v>
      </c>
      <c r="I15" s="15">
        <f>F15+H15</f>
        <v>0</v>
      </c>
      <c r="J15" s="28"/>
      <c r="K15" s="28"/>
    </row>
    <row r="16" spans="2:11" s="1" customFormat="1" x14ac:dyDescent="0.25">
      <c r="B16" s="35" t="s">
        <v>24</v>
      </c>
      <c r="C16" s="7" t="s">
        <v>38</v>
      </c>
      <c r="D16" s="13">
        <v>0</v>
      </c>
      <c r="E16" s="13">
        <v>0</v>
      </c>
      <c r="F16" s="13">
        <f t="shared" si="0"/>
        <v>0</v>
      </c>
      <c r="G16" s="18" t="e">
        <f t="shared" si="1"/>
        <v>#DIV/0!</v>
      </c>
      <c r="H16" s="13">
        <f t="shared" si="2"/>
        <v>0</v>
      </c>
      <c r="I16" s="15">
        <f t="shared" si="3"/>
        <v>0</v>
      </c>
      <c r="J16" s="28"/>
      <c r="K16" s="28"/>
    </row>
    <row r="17" spans="2:11" s="1" customFormat="1" ht="15.75" thickBot="1" x14ac:dyDescent="0.3">
      <c r="B17" s="36" t="s">
        <v>25</v>
      </c>
      <c r="C17" s="9" t="s">
        <v>22</v>
      </c>
      <c r="D17" s="13">
        <v>0</v>
      </c>
      <c r="E17" s="13">
        <v>0</v>
      </c>
      <c r="F17" s="13">
        <f t="shared" ref="F17" si="4">D17+E17</f>
        <v>0</v>
      </c>
      <c r="G17" s="18" t="e">
        <f t="shared" si="1"/>
        <v>#DIV/0!</v>
      </c>
      <c r="H17" s="32">
        <f>F17*0.27</f>
        <v>0</v>
      </c>
      <c r="I17" s="15">
        <f t="shared" ref="I17" si="5">F17+H17</f>
        <v>0</v>
      </c>
      <c r="J17" s="28"/>
      <c r="K17" s="28"/>
    </row>
    <row r="18" spans="2:11" ht="16.5" thickTop="1" thickBot="1" x14ac:dyDescent="0.3">
      <c r="B18" s="10"/>
      <c r="C18" s="11" t="s">
        <v>26</v>
      </c>
      <c r="D18" s="19">
        <f t="shared" ref="D18:G18" si="6">SUM(D5:D17)</f>
        <v>0</v>
      </c>
      <c r="E18" s="19">
        <f t="shared" si="6"/>
        <v>0</v>
      </c>
      <c r="F18" s="31">
        <f t="shared" si="6"/>
        <v>0</v>
      </c>
      <c r="G18" s="20" t="e">
        <f t="shared" si="6"/>
        <v>#DIV/0!</v>
      </c>
      <c r="H18" s="21">
        <f>SUM(H5:H17)</f>
        <v>0</v>
      </c>
      <c r="I18" s="22">
        <f>SUM(I5:I17)</f>
        <v>0</v>
      </c>
      <c r="J18" s="29"/>
      <c r="K18" s="29"/>
    </row>
    <row r="19" spans="2:11" x14ac:dyDescent="0.25">
      <c r="C19" s="8"/>
      <c r="J19" s="29"/>
      <c r="K19" s="29"/>
    </row>
    <row r="20" spans="2:11" x14ac:dyDescent="0.25">
      <c r="C20" s="8"/>
      <c r="J20" s="29"/>
      <c r="K20" s="29"/>
    </row>
    <row r="21" spans="2:11" x14ac:dyDescent="0.25">
      <c r="C21" s="8"/>
    </row>
    <row r="22" spans="2:11" x14ac:dyDescent="0.25">
      <c r="C22" t="s">
        <v>39</v>
      </c>
    </row>
    <row r="23" spans="2:11" x14ac:dyDescent="0.25">
      <c r="D23" s="29"/>
      <c r="E23" s="29"/>
      <c r="F23" s="29"/>
      <c r="G23" s="29"/>
    </row>
    <row r="24" spans="2:11" x14ac:dyDescent="0.25">
      <c r="D24" s="29"/>
      <c r="E24" s="29"/>
      <c r="F24" s="29"/>
      <c r="G24" s="29"/>
    </row>
    <row r="25" spans="2:11" x14ac:dyDescent="0.25">
      <c r="D25" s="29"/>
      <c r="E25" s="29"/>
      <c r="F25" s="29"/>
      <c r="G25" s="29"/>
    </row>
    <row r="26" spans="2:11" x14ac:dyDescent="0.25">
      <c r="D26" s="29"/>
      <c r="E26" s="30"/>
      <c r="F26" s="29"/>
      <c r="G26" s="29"/>
    </row>
    <row r="27" spans="2:11" x14ac:dyDescent="0.25">
      <c r="D27" s="29"/>
      <c r="E27" s="29"/>
      <c r="F27" s="29"/>
      <c r="G27" s="29"/>
    </row>
    <row r="28" spans="2:11" x14ac:dyDescent="0.25">
      <c r="D28" s="29"/>
      <c r="E28" s="29"/>
      <c r="F28" s="29"/>
      <c r="G28" s="29"/>
    </row>
  </sheetData>
  <mergeCells count="1">
    <mergeCell ref="D3:G3"/>
  </mergeCells>
  <pageMargins left="0.7" right="0.7" top="0.75" bottom="0.75" header="0.3" footer="0.3"/>
  <pageSetup paperSize="9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Bézi László</dc:creator>
  <cp:lastModifiedBy>Nagy Anita dr.</cp:lastModifiedBy>
  <dcterms:created xsi:type="dcterms:W3CDTF">2015-11-30T11:14:29Z</dcterms:created>
  <dcterms:modified xsi:type="dcterms:W3CDTF">2015-12-23T11:41:22Z</dcterms:modified>
</cp:coreProperties>
</file>