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R36" i="1" l="1"/>
  <c r="B36" i="1"/>
  <c r="R35" i="1"/>
  <c r="B35" i="1"/>
  <c r="R34" i="1"/>
  <c r="B34" i="1"/>
  <c r="BT33" i="1"/>
  <c r="BS33" i="1"/>
  <c r="BR33" i="1"/>
  <c r="BQ33" i="1"/>
  <c r="BP33" i="1"/>
  <c r="BO33" i="1"/>
  <c r="BN33" i="1"/>
  <c r="BM33" i="1"/>
  <c r="BL33" i="1"/>
  <c r="BK33" i="1"/>
  <c r="BJ33" i="1"/>
  <c r="BI33" i="1"/>
  <c r="BH33" i="1"/>
  <c r="BG33" i="1"/>
  <c r="BF33" i="1"/>
  <c r="BE33" i="1"/>
  <c r="BD33" i="1"/>
  <c r="BC33" i="1"/>
  <c r="BB33" i="1"/>
  <c r="BA33" i="1"/>
  <c r="AZ33" i="1"/>
  <c r="AY33" i="1"/>
  <c r="AX33" i="1"/>
  <c r="AW33" i="1"/>
  <c r="AV33" i="1"/>
  <c r="AU33" i="1"/>
  <c r="AT33" i="1"/>
  <c r="AS33" i="1"/>
  <c r="AR33" i="1"/>
  <c r="AQ33" i="1"/>
  <c r="AP33" i="1"/>
  <c r="AO33" i="1"/>
  <c r="AN33" i="1"/>
  <c r="AM33" i="1"/>
  <c r="AL33" i="1"/>
  <c r="AK33" i="1"/>
  <c r="AJ33" i="1"/>
  <c r="AI33" i="1"/>
  <c r="AH33" i="1"/>
  <c r="AG33" i="1"/>
  <c r="AF33" i="1"/>
  <c r="AE33" i="1"/>
  <c r="AD33" i="1"/>
  <c r="AC33" i="1"/>
  <c r="AB33" i="1"/>
  <c r="AA33" i="1"/>
  <c r="Z33" i="1"/>
  <c r="Y33" i="1"/>
  <c r="X33" i="1"/>
  <c r="W33" i="1"/>
  <c r="V33" i="1"/>
  <c r="U33" i="1"/>
  <c r="T33" i="1"/>
  <c r="S33" i="1"/>
  <c r="R33" i="1" s="1"/>
  <c r="Q33" i="1"/>
  <c r="P33" i="1"/>
  <c r="O33" i="1"/>
  <c r="N33" i="1"/>
  <c r="M33" i="1"/>
  <c r="L33" i="1"/>
  <c r="K33" i="1"/>
  <c r="J33" i="1"/>
  <c r="I33" i="1"/>
  <c r="H33" i="1"/>
  <c r="G33" i="1"/>
  <c r="F33" i="1"/>
  <c r="E33" i="1"/>
  <c r="D33" i="1"/>
  <c r="C33" i="1"/>
  <c r="B33" i="1" s="1"/>
  <c r="R32" i="1"/>
  <c r="B32" i="1"/>
  <c r="R31" i="1"/>
  <c r="B31" i="1"/>
  <c r="R30" i="1"/>
  <c r="B30" i="1"/>
  <c r="R29" i="1"/>
  <c r="B29" i="1"/>
  <c r="R28" i="1"/>
  <c r="B28" i="1"/>
  <c r="R27" i="1"/>
  <c r="B27" i="1"/>
  <c r="R26" i="1"/>
  <c r="B26" i="1"/>
  <c r="R25" i="1"/>
  <c r="B25" i="1"/>
  <c r="R24" i="1"/>
  <c r="B24" i="1"/>
  <c r="R23" i="1"/>
  <c r="B23" i="1"/>
  <c r="BT22" i="1"/>
  <c r="BS22" i="1"/>
  <c r="BR22" i="1"/>
  <c r="BQ22" i="1"/>
  <c r="BP22" i="1"/>
  <c r="BO22" i="1"/>
  <c r="BN22" i="1"/>
  <c r="BM22" i="1"/>
  <c r="BL22" i="1"/>
  <c r="BK22" i="1"/>
  <c r="BJ22" i="1"/>
  <c r="BI22" i="1"/>
  <c r="BH22" i="1"/>
  <c r="BG22" i="1"/>
  <c r="BF22" i="1"/>
  <c r="BE22" i="1"/>
  <c r="BD22" i="1"/>
  <c r="BC22" i="1"/>
  <c r="BB22" i="1"/>
  <c r="BA22" i="1"/>
  <c r="AZ22" i="1"/>
  <c r="AY22" i="1"/>
  <c r="AX22" i="1"/>
  <c r="AW22" i="1"/>
  <c r="AV22" i="1"/>
  <c r="AU22" i="1"/>
  <c r="AT22" i="1"/>
  <c r="AS22" i="1"/>
  <c r="AR22" i="1"/>
  <c r="AQ22" i="1"/>
  <c r="AP22" i="1"/>
  <c r="AO22" i="1"/>
  <c r="AN22" i="1"/>
  <c r="AM22" i="1"/>
  <c r="AL22" i="1"/>
  <c r="AK22" i="1"/>
  <c r="AJ22" i="1"/>
  <c r="AI22" i="1"/>
  <c r="AH22" i="1"/>
  <c r="AG22" i="1"/>
  <c r="AF22" i="1"/>
  <c r="AE22" i="1"/>
  <c r="AD22" i="1"/>
  <c r="AC22" i="1"/>
  <c r="AB22" i="1"/>
  <c r="AA22" i="1"/>
  <c r="Z22" i="1"/>
  <c r="Y22" i="1"/>
  <c r="X22" i="1"/>
  <c r="W22" i="1"/>
  <c r="V22" i="1"/>
  <c r="U22" i="1"/>
  <c r="T22" i="1"/>
  <c r="S22" i="1"/>
  <c r="R22" i="1" s="1"/>
  <c r="Q22" i="1"/>
  <c r="P22" i="1"/>
  <c r="O22" i="1"/>
  <c r="N22" i="1"/>
  <c r="M22" i="1"/>
  <c r="L22" i="1"/>
  <c r="K22" i="1"/>
  <c r="J22" i="1"/>
  <c r="I22" i="1"/>
  <c r="H22" i="1"/>
  <c r="G22" i="1"/>
  <c r="F22" i="1"/>
  <c r="E22" i="1"/>
  <c r="D22" i="1"/>
  <c r="C22" i="1"/>
  <c r="B22" i="1" s="1"/>
  <c r="R21" i="1"/>
  <c r="B21" i="1"/>
  <c r="R20" i="1"/>
  <c r="B20" i="1"/>
  <c r="R19" i="1"/>
  <c r="B19" i="1"/>
  <c r="BT18" i="1"/>
  <c r="BS18" i="1"/>
  <c r="BR18" i="1"/>
  <c r="BQ18" i="1"/>
  <c r="BP18" i="1"/>
  <c r="BO18" i="1"/>
  <c r="BN18" i="1"/>
  <c r="BM18" i="1"/>
  <c r="BL18" i="1"/>
  <c r="BK18" i="1"/>
  <c r="BJ18" i="1"/>
  <c r="BI18" i="1"/>
  <c r="BH18" i="1"/>
  <c r="BG18" i="1"/>
  <c r="BF18" i="1"/>
  <c r="BE18" i="1"/>
  <c r="BD18" i="1"/>
  <c r="BC18" i="1"/>
  <c r="BB18" i="1"/>
  <c r="BA18" i="1"/>
  <c r="AZ18" i="1"/>
  <c r="AY18" i="1"/>
  <c r="AX18" i="1"/>
  <c r="AW18" i="1"/>
  <c r="AV18" i="1"/>
  <c r="AU18" i="1"/>
  <c r="AT18" i="1"/>
  <c r="AS18" i="1"/>
  <c r="AR18" i="1"/>
  <c r="AQ18" i="1"/>
  <c r="AP18" i="1"/>
  <c r="AO18" i="1"/>
  <c r="AN18" i="1"/>
  <c r="AM18" i="1"/>
  <c r="AL18" i="1"/>
  <c r="AK18" i="1"/>
  <c r="AJ18" i="1"/>
  <c r="AI18" i="1"/>
  <c r="AH18" i="1"/>
  <c r="AG18" i="1"/>
  <c r="AF18" i="1"/>
  <c r="AE18" i="1"/>
  <c r="AD18" i="1"/>
  <c r="AC18" i="1"/>
  <c r="AB18" i="1"/>
  <c r="AA18" i="1"/>
  <c r="Z18" i="1"/>
  <c r="Y18" i="1"/>
  <c r="X18" i="1"/>
  <c r="W18" i="1"/>
  <c r="V18" i="1"/>
  <c r="U18" i="1"/>
  <c r="T18" i="1"/>
  <c r="S18" i="1"/>
  <c r="R18" i="1" s="1"/>
  <c r="Q18" i="1"/>
  <c r="P18" i="1"/>
  <c r="O18" i="1"/>
  <c r="N18" i="1"/>
  <c r="M18" i="1"/>
  <c r="L18" i="1"/>
  <c r="K18" i="1"/>
  <c r="J18" i="1"/>
  <c r="I18" i="1"/>
  <c r="H18" i="1"/>
  <c r="G18" i="1"/>
  <c r="F18" i="1"/>
  <c r="E18" i="1"/>
  <c r="D18" i="1"/>
  <c r="C18" i="1"/>
  <c r="B18" i="1" s="1"/>
  <c r="R17" i="1"/>
  <c r="B17" i="1"/>
  <c r="R16" i="1"/>
  <c r="B16" i="1"/>
  <c r="BT15" i="1"/>
  <c r="BS15" i="1"/>
  <c r="BR15" i="1"/>
  <c r="BQ15" i="1"/>
  <c r="BP15" i="1"/>
  <c r="BO15" i="1"/>
  <c r="BN15" i="1"/>
  <c r="BM15" i="1"/>
  <c r="BL15" i="1"/>
  <c r="BK15" i="1"/>
  <c r="BJ15" i="1"/>
  <c r="BI15" i="1"/>
  <c r="BH15" i="1"/>
  <c r="BG15" i="1"/>
  <c r="BF15" i="1"/>
  <c r="BE15" i="1"/>
  <c r="BD15" i="1"/>
  <c r="BC15" i="1"/>
  <c r="BB15" i="1"/>
  <c r="BA15" i="1"/>
  <c r="AZ15" i="1"/>
  <c r="AY15" i="1"/>
  <c r="AX15" i="1"/>
  <c r="AW15" i="1"/>
  <c r="AV15" i="1"/>
  <c r="AU15" i="1"/>
  <c r="AT15" i="1"/>
  <c r="AS15" i="1"/>
  <c r="AR15" i="1"/>
  <c r="AQ15" i="1"/>
  <c r="AP15" i="1"/>
  <c r="AO15" i="1"/>
  <c r="AN15" i="1"/>
  <c r="AM15" i="1"/>
  <c r="AL15" i="1"/>
  <c r="AK15" i="1"/>
  <c r="AJ15" i="1"/>
  <c r="AI15" i="1"/>
  <c r="AH15" i="1"/>
  <c r="AG15" i="1"/>
  <c r="AF15" i="1"/>
  <c r="AE15" i="1"/>
  <c r="AD15" i="1"/>
  <c r="AC15" i="1"/>
  <c r="AB15" i="1"/>
  <c r="AA15" i="1"/>
  <c r="Z15" i="1"/>
  <c r="Y15" i="1"/>
  <c r="X15" i="1"/>
  <c r="W15" i="1"/>
  <c r="V15" i="1"/>
  <c r="U15" i="1"/>
  <c r="T15" i="1"/>
  <c r="S15" i="1"/>
  <c r="R15" i="1" s="1"/>
  <c r="Q15" i="1"/>
  <c r="P15" i="1"/>
  <c r="O15" i="1"/>
  <c r="N15" i="1"/>
  <c r="M15" i="1"/>
  <c r="L15" i="1"/>
  <c r="K15" i="1"/>
  <c r="J15" i="1"/>
  <c r="I15" i="1"/>
  <c r="H15" i="1"/>
  <c r="G15" i="1"/>
  <c r="F15" i="1"/>
  <c r="E15" i="1"/>
  <c r="D15" i="1"/>
  <c r="C15" i="1"/>
  <c r="B15" i="1" s="1"/>
  <c r="R14" i="1"/>
  <c r="B14" i="1"/>
  <c r="R13" i="1"/>
  <c r="B13" i="1"/>
  <c r="R12" i="1"/>
  <c r="B12" i="1"/>
  <c r="BT11" i="1"/>
  <c r="BS11" i="1"/>
  <c r="BR11" i="1"/>
  <c r="BQ11" i="1"/>
  <c r="BP11" i="1"/>
  <c r="BO11" i="1"/>
  <c r="BN11" i="1"/>
  <c r="BM11" i="1"/>
  <c r="BL11" i="1"/>
  <c r="BK11" i="1"/>
  <c r="BJ11" i="1"/>
  <c r="BI11" i="1"/>
  <c r="BH11" i="1"/>
  <c r="BG11" i="1"/>
  <c r="BF11" i="1"/>
  <c r="BE11" i="1"/>
  <c r="BD11" i="1"/>
  <c r="BC11" i="1"/>
  <c r="BB11" i="1"/>
  <c r="BA11" i="1"/>
  <c r="AZ11" i="1"/>
  <c r="AY11" i="1"/>
  <c r="AX11" i="1"/>
  <c r="AW11" i="1"/>
  <c r="AV11" i="1"/>
  <c r="AU11" i="1"/>
  <c r="AT11" i="1"/>
  <c r="AS11" i="1"/>
  <c r="AR11" i="1"/>
  <c r="AQ11" i="1"/>
  <c r="AP11" i="1"/>
  <c r="AO11" i="1"/>
  <c r="AN11" i="1"/>
  <c r="AM11" i="1"/>
  <c r="AL11" i="1"/>
  <c r="AK11" i="1"/>
  <c r="AJ11" i="1"/>
  <c r="AI11" i="1"/>
  <c r="AH11" i="1"/>
  <c r="AG11" i="1"/>
  <c r="AF11" i="1"/>
  <c r="AE11" i="1"/>
  <c r="AD11" i="1"/>
  <c r="AC11" i="1"/>
  <c r="AB11" i="1"/>
  <c r="AA11" i="1"/>
  <c r="Z11" i="1"/>
  <c r="Y11" i="1"/>
  <c r="X11" i="1"/>
  <c r="W11" i="1"/>
  <c r="V11" i="1"/>
  <c r="U11" i="1"/>
  <c r="T11" i="1"/>
  <c r="S11" i="1"/>
  <c r="R11" i="1" s="1"/>
  <c r="Q11" i="1"/>
  <c r="P11" i="1"/>
  <c r="O11" i="1"/>
  <c r="N11" i="1"/>
  <c r="M11" i="1"/>
  <c r="L11" i="1"/>
  <c r="K11" i="1"/>
  <c r="J11" i="1"/>
  <c r="I11" i="1"/>
  <c r="H11" i="1"/>
  <c r="G11" i="1"/>
  <c r="F11" i="1"/>
  <c r="E11" i="1"/>
  <c r="D11" i="1"/>
  <c r="C11" i="1"/>
  <c r="B11" i="1" s="1"/>
  <c r="R10" i="1"/>
  <c r="B10" i="1"/>
  <c r="R9" i="1"/>
  <c r="B9" i="1"/>
  <c r="BT8" i="1"/>
  <c r="BT37" i="1" s="1"/>
  <c r="BS8" i="1"/>
  <c r="BS37" i="1" s="1"/>
  <c r="BR8" i="1"/>
  <c r="BR37" i="1" s="1"/>
  <c r="BQ8" i="1"/>
  <c r="BQ37" i="1" s="1"/>
  <c r="BP8" i="1"/>
  <c r="BP37" i="1" s="1"/>
  <c r="BO8" i="1"/>
  <c r="BO37" i="1" s="1"/>
  <c r="BN8" i="1"/>
  <c r="BN37" i="1" s="1"/>
  <c r="BM8" i="1"/>
  <c r="BM37" i="1" s="1"/>
  <c r="BL8" i="1"/>
  <c r="BL37" i="1" s="1"/>
  <c r="BK8" i="1"/>
  <c r="BK37" i="1" s="1"/>
  <c r="BJ8" i="1"/>
  <c r="BJ37" i="1" s="1"/>
  <c r="BI8" i="1"/>
  <c r="BI37" i="1" s="1"/>
  <c r="BH8" i="1"/>
  <c r="BH37" i="1" s="1"/>
  <c r="BG8" i="1"/>
  <c r="BG37" i="1" s="1"/>
  <c r="BF8" i="1"/>
  <c r="BF37" i="1" s="1"/>
  <c r="BE8" i="1"/>
  <c r="BE37" i="1" s="1"/>
  <c r="BD8" i="1"/>
  <c r="BD37" i="1" s="1"/>
  <c r="BC8" i="1"/>
  <c r="BC37" i="1" s="1"/>
  <c r="BB8" i="1"/>
  <c r="BB37" i="1" s="1"/>
  <c r="BA8" i="1"/>
  <c r="BA37" i="1" s="1"/>
  <c r="AZ8" i="1"/>
  <c r="AZ37" i="1" s="1"/>
  <c r="AY8" i="1"/>
  <c r="AY37" i="1" s="1"/>
  <c r="AX8" i="1"/>
  <c r="AX37" i="1" s="1"/>
  <c r="AW8" i="1"/>
  <c r="AW37" i="1" s="1"/>
  <c r="AV8" i="1"/>
  <c r="AV37" i="1" s="1"/>
  <c r="AU8" i="1"/>
  <c r="AU37" i="1" s="1"/>
  <c r="AT8" i="1"/>
  <c r="AT37" i="1" s="1"/>
  <c r="AS8" i="1"/>
  <c r="AS37" i="1" s="1"/>
  <c r="AR8" i="1"/>
  <c r="AR37" i="1" s="1"/>
  <c r="AQ8" i="1"/>
  <c r="AQ37" i="1" s="1"/>
  <c r="AP8" i="1"/>
  <c r="AP37" i="1" s="1"/>
  <c r="AO8" i="1"/>
  <c r="AO37" i="1" s="1"/>
  <c r="AN8" i="1"/>
  <c r="AN37" i="1" s="1"/>
  <c r="AM8" i="1"/>
  <c r="AM37" i="1" s="1"/>
  <c r="AL8" i="1"/>
  <c r="AL37" i="1" s="1"/>
  <c r="AK8" i="1"/>
  <c r="AK37" i="1" s="1"/>
  <c r="AJ8" i="1"/>
  <c r="AJ37" i="1" s="1"/>
  <c r="AI8" i="1"/>
  <c r="AI37" i="1" s="1"/>
  <c r="AH8" i="1"/>
  <c r="AH37" i="1" s="1"/>
  <c r="AG8" i="1"/>
  <c r="AG37" i="1" s="1"/>
  <c r="AF8" i="1"/>
  <c r="AF37" i="1" s="1"/>
  <c r="AE8" i="1"/>
  <c r="AE37" i="1" s="1"/>
  <c r="AD8" i="1"/>
  <c r="AD37" i="1" s="1"/>
  <c r="AC8" i="1"/>
  <c r="AC37" i="1" s="1"/>
  <c r="AB8" i="1"/>
  <c r="AB37" i="1" s="1"/>
  <c r="AA8" i="1"/>
  <c r="AA37" i="1" s="1"/>
  <c r="Z8" i="1"/>
  <c r="Z37" i="1" s="1"/>
  <c r="Y8" i="1"/>
  <c r="Y37" i="1" s="1"/>
  <c r="X8" i="1"/>
  <c r="X37" i="1" s="1"/>
  <c r="W8" i="1"/>
  <c r="W37" i="1" s="1"/>
  <c r="V8" i="1"/>
  <c r="V37" i="1" s="1"/>
  <c r="U8" i="1"/>
  <c r="U37" i="1" s="1"/>
  <c r="T8" i="1"/>
  <c r="T37" i="1" s="1"/>
  <c r="S8" i="1"/>
  <c r="S37" i="1" s="1"/>
  <c r="Q8" i="1"/>
  <c r="Q37" i="1" s="1"/>
  <c r="P8" i="1"/>
  <c r="P37" i="1" s="1"/>
  <c r="O8" i="1"/>
  <c r="O37" i="1" s="1"/>
  <c r="N8" i="1"/>
  <c r="N37" i="1" s="1"/>
  <c r="M8" i="1"/>
  <c r="M37" i="1" s="1"/>
  <c r="L8" i="1"/>
  <c r="L37" i="1" s="1"/>
  <c r="K8" i="1"/>
  <c r="K37" i="1" s="1"/>
  <c r="J8" i="1"/>
  <c r="J37" i="1" s="1"/>
  <c r="I8" i="1"/>
  <c r="I37" i="1" s="1"/>
  <c r="H8" i="1"/>
  <c r="H37" i="1" s="1"/>
  <c r="G8" i="1"/>
  <c r="G37" i="1" s="1"/>
  <c r="F8" i="1"/>
  <c r="F37" i="1" s="1"/>
  <c r="E8" i="1"/>
  <c r="E37" i="1" s="1"/>
  <c r="D8" i="1"/>
  <c r="D37" i="1" s="1"/>
  <c r="C8" i="1"/>
  <c r="C37" i="1" s="1"/>
  <c r="B37" i="1" l="1"/>
  <c r="B8" i="1"/>
  <c r="R8" i="1"/>
  <c r="R37" i="1" s="1"/>
</calcChain>
</file>

<file path=xl/sharedStrings.xml><?xml version="1.0" encoding="utf-8"?>
<sst xmlns="http://schemas.openxmlformats.org/spreadsheetml/2006/main" count="157" uniqueCount="132">
  <si>
    <t>ORFK/1. A MEGYEI (FŐVÁROSI) RENDŐRFŐKAPITÁNYSÁG ELSŐFOKÚ HATÓSÁGI DÖNTÉSEINEK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</si>
  <si>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</si>
  <si>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</si>
  <si>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</si>
  <si>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</si>
  <si>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</si>
  <si>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</si>
  <si>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</si>
  <si>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</si>
  <si>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</si>
  <si>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</si>
  <si>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</si>
  <si>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</si>
  <si>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</si>
  <si>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</si>
  <si>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</si>
  <si>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</si>
  <si>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</si>
  <si>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</si>
  <si>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</si>
  <si>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</si>
  <si>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</si>
  <si>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</si>
  <si>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</si>
  <si>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</si>
  <si>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</si>
  <si>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</si>
  <si>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</si>
  <si>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</si>
  <si>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</si>
  <si>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</si>
  <si>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</si>
  <si>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</si>
  <si>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</si>
  <si>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</si>
  <si>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</si>
  <si>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</si>
  <si>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</si>
  <si>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</si>
  <si>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</si>
  <si>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</si>
  <si>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</si>
  <si>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</si>
  <si>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</si>
  <si>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</si>
  <si>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</si>
  <si>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</si>
  <si>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</si>
  <si>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</si>
  <si>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</si>
  <si>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</si>
  <si>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</si>
  <si>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</si>
  <si>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</si>
  <si>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</si>
  <si>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</si>
  <si>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</si>
  <si>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</si>
  <si>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</si>
  <si>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</si>
  <si>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</si>
  <si>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</si>
  <si>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</si>
  <si>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</si>
  <si>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</si>
  <si>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</si>
  <si>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</si>
  <si>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</si>
  <si>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</si>
  <si>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</si>
  <si>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</si>
  <si>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</si>
  <si>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</si>
  <si>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</si>
  <si>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</si>
  <si>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</si>
  <si>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visszautasította a keresetetlevelet / az eljárást megszüntette</t>
  </si>
  <si>
    <t>hatályon kívül helyezte</t>
  </si>
  <si>
    <t>hatályon kívül helyezte és új eljárásra utasította</t>
  </si>
  <si>
    <t>Megsemmisítette és új eljárás lefolytatására kötelezte</t>
  </si>
  <si>
    <t>száma</t>
  </si>
  <si>
    <t>hozott döntések száma</t>
  </si>
  <si>
    <t>a másodfokon eljáró szerv</t>
  </si>
  <si>
    <t>a bíróság</t>
  </si>
  <si>
    <t>a felügyeleti szerv</t>
  </si>
  <si>
    <t>1. Határrendészeti ügyek összesen</t>
  </si>
  <si>
    <t>Határrendészeti ügyek</t>
  </si>
  <si>
    <t>panaszügyek</t>
  </si>
  <si>
    <t>2. Idegenrendészeti ügyek összesen</t>
  </si>
  <si>
    <t>Idegenrendészeti ügyek</t>
  </si>
  <si>
    <t>Közrendvédelmi bírság ügyek</t>
  </si>
  <si>
    <t>3. Közigazgatási bírság kiszabásával kapcsolatos feladatok összesen</t>
  </si>
  <si>
    <t>Közigazgatási bírság kiszabásával kapcsolatos feladatok</t>
  </si>
  <si>
    <t>4. Közlekedési bírság kiszabásával kapcsolatos feladatok összesen</t>
  </si>
  <si>
    <t>Közlekedési bírság kiszabásával kapcsolatos feladatok	
Közlekedési bírság kiszabásával kapcsolatos feladatok</t>
  </si>
  <si>
    <t>5. Ügyeletesi intézkedésekkel szembeni panasz</t>
  </si>
  <si>
    <t>6. Egyéb igazgatás összesen</t>
  </si>
  <si>
    <t>fegyver</t>
  </si>
  <si>
    <t>magánbiztonság</t>
  </si>
  <si>
    <t>pirotechnika</t>
  </si>
  <si>
    <t>robbanóanyag</t>
  </si>
  <si>
    <t>atomenergia</t>
  </si>
  <si>
    <t>RFESZ</t>
  </si>
  <si>
    <t>kábítószer</t>
  </si>
  <si>
    <t>megkülönböztető</t>
  </si>
  <si>
    <t>figyelmeztető</t>
  </si>
  <si>
    <t>7. Közrendvédelmi ügyek</t>
  </si>
  <si>
    <t>Fegyveres biztonsági őrség őrszolgálati okmányainak jóváhagyása</t>
  </si>
  <si>
    <t>Fegyveres biztonsági őr szolgálati igazolványának visszavonása</t>
  </si>
  <si>
    <t>8. Rendkívüli halálesetekkel kapcsolatos feladatok (bűnügy)</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</si>
  <si>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</si>
  <si>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</si>
  <si>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</si>
  <si>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38. oszlopokban az elsőfokú döntésekkel szembeni jogorvoslatok számára és eredményére vonatkozó adatokat kell feltüntetni (a 18. oszlopban az adattábla automatikusan számolja össze a jogorvoslati eljárásokban született döntések számát).</t>
  </si>
  <si>
    <t>A 39. oszlopban fel kell tüntetni az adott eljárástípus során a tárgyidőszakban lefolytatott hatósági ellenőrzések számát.</t>
  </si>
  <si>
    <t>A 40 – 41.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</si>
  <si>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42 – 43.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</si>
  <si>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44 – 46.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</si>
  <si>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47 – 49. oszlopok az eljárásokban kiszabott és beszedett közigazgatási bírságokra vonatkozó adatokat tartalmazzák.A kitöltésnél a 6) pontban foglaltak megfelelő alkalmazásával kell eljárni.</t>
  </si>
  <si>
    <t>Az 50 – 51.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</si>
  <si>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52. oszlop az egyes ágazatok eljárásaiban közreműködő szakértők számára vonatkozó információkat tartalmazza.</t>
  </si>
  <si>
    <t>Az 53. oszlopban kérjük feltüntetni az adott eljárásokat érdemben intéző ügyintézők számát (az ügykezelők és vezetők számát kérjük figyelmen kívül hagyni, kivéve, ha az érdemi ügyintézésben is részt vesznek).</t>
  </si>
  <si>
    <t>Az 54 – 59. oszlopokban az előző félévről áthúzódó (54 – 55. oszlop), a tárgyfélévben indult megismételt (56 – 57. oszlop), és a tárgyfélévben indult új (58 – 59. oszlop) lezárt és folyamatban lévő eljárások számát kérjük feltüntetni.</t>
  </si>
  <si>
    <t>A 60. oszlopban a tárgyidőszakban lefolytatott sommás eljárások számát kérjük feltüntetni.</t>
  </si>
  <si>
    <t>A 61. oszlopban a sommás eljárás szabályai alá nem tartozó, de a 8 napon belül lezárt eljárások számát kérjük feltüntetni.</t>
  </si>
  <si>
    <t>A 62 – 63. oszlopokban kérjük megadni a tárgyidőszakban hozott összes függő hatályú határozat és függő hatályú végzés számát.</t>
  </si>
  <si>
    <t>A 64 – 67.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</si>
  <si>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68. oszlopban az Ákr. 43. § (2) bekezdés a) pontja alapján a hatóság által ügyfél részére visszafizetett összegek mértékét kérjük feltüntetni.</t>
  </si>
  <si>
    <t>A 69. oszlopban az Ákr. 43. § (2) bekezdés b) pontja alapján a hatóságot terhelő eljárási költségek összegét kérjük megadni.</t>
  </si>
  <si>
    <t>A 70– 72. oszlopokban a végrehajtási eljárásokra vonatkozó adatokat kérjük feltüntetni.</t>
  </si>
  <si>
    <t>Az Ákr. 43. § (2) a) pontja alapján a hatóság által visszafizetett összeg (Ft)</t>
  </si>
  <si>
    <t>Az Ákr. 43. § (2) b) pontja alapján a hatóságot terhelő eljárási költség összege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</si>
</sst>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color rgb="FF000000"/>
      <name val="Calibri"/>
    </font>
    <font>
      <b/>
      <sz val="13"/>
      <color rgb="FF000000"/>
      <name val="Arial"/>
    </font>
    <font>
      <sz val="13"/>
      <color rgb="FF000000"/>
      <name val="Arial"/>
    </font>
    <font>
      <b/>
      <sz val="11"/>
      <name val="Arial"/>
      <family val="2"/>
      <charset val="238"/>
    </font>
    <font>
      <sz val="11"/>
      <name val="Arial"/>
      <family val="2"/>
      <charset val="238"/>
    </font>
    <font>
      <b/>
      <sz val="13"/>
      <name val="Arial"/>
      <family val="2"/>
      <charset val="238"/>
    </font>
    <font>
      <sz val="13"/>
      <name val="Arial Narrow"/>
      <family val="2"/>
      <charset val="238"/>
    </font>
    <font>
      <sz val="13"/>
      <name val="Arial"/>
      <family val="2"/>
      <charset val="238"/>
    </font>
  </fonts>
  <fills count="3">
    <fill>
      <patternFill patternType="none"/>
    </fill>
    <fill>
      <patternFill patternType="gray125"/>
    </fill>
    <fill>
      <patternFill patternType="solid">
        <fgColor theme="0" tint="-0.14999847407452621"/>
        <bgColor indexed="64"/>
      </patternFill>
    </fill>
  </fills>
  <borders count="35">
    <border>
      <left/>
      <right/>
      <top/>
      <bottom/>
      <diagonal/>
    </border>
    <border>
      <left style="thin">
        <color rgb="FF999999"/>
      </left>
      <right style="thin">
        <color rgb="FF999999"/>
      </right>
      <top style="thin">
        <color rgb="FF999999"/>
      </top>
      <bottom style="thin">
        <color rgb="FF999999"/>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medium">
        <color indexed="64"/>
      </right>
      <top/>
      <bottom/>
      <diagonal/>
    </border>
    <border>
      <left/>
      <right/>
      <top/>
      <bottom style="hair">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right style="thin">
        <color indexed="64"/>
      </right>
      <top/>
      <bottom/>
      <diagonal/>
    </border>
    <border>
      <left/>
      <right style="medium">
        <color indexed="64"/>
      </right>
      <top style="hair">
        <color indexed="64"/>
      </top>
      <bottom/>
      <diagonal/>
    </border>
    <border>
      <left style="thin">
        <color indexed="64"/>
      </left>
      <right style="thin">
        <color indexed="64"/>
      </right>
      <top style="hair">
        <color indexed="64"/>
      </top>
      <bottom/>
      <diagonal/>
    </border>
    <border>
      <left style="medium">
        <color indexed="64"/>
      </left>
      <right style="medium">
        <color indexed="64"/>
      </right>
      <top style="hair">
        <color indexed="64"/>
      </top>
      <bottom/>
      <diagonal/>
    </border>
    <border>
      <left/>
      <right/>
      <top style="hair">
        <color indexed="64"/>
      </top>
      <bottom/>
      <diagonal/>
    </border>
    <border>
      <left style="thin">
        <color indexed="64"/>
      </left>
      <right style="medium">
        <color indexed="64"/>
      </right>
      <top style="hair">
        <color indexed="64"/>
      </top>
      <bottom/>
      <diagonal/>
    </border>
    <border>
      <left/>
      <right style="thin">
        <color indexed="64"/>
      </right>
      <top style="hair">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1">
    <xf numFmtId="0" fontId="0" fillId="0" borderId="0"/>
  </cellStyleXfs>
  <cellXfs count="122">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1"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3" fontId="4" fillId="2" borderId="3" xfId="0" applyNumberFormat="1" applyFont="1" applyFill="1" applyBorder="1" applyAlignment="1" applyProtection="1">
      <alignment horizontal="right" vertical="center"/>
    </xf>
    <xf numFmtId="3" fontId="4" fillId="2" borderId="4" xfId="0" applyNumberFormat="1" applyFont="1" applyFill="1" applyBorder="1" applyAlignment="1" applyProtection="1">
      <alignment horizontal="right" vertical="center"/>
    </xf>
    <xf numFmtId="3" fontId="4" fillId="2" borderId="5" xfId="0" applyNumberFormat="1" applyFont="1" applyFill="1" applyBorder="1" applyAlignment="1" applyProtection="1">
      <alignment horizontal="right" vertical="center"/>
    </xf>
    <xf numFmtId="3" fontId="4" fillId="2" borderId="6" xfId="0" applyNumberFormat="1" applyFont="1" applyFill="1" applyBorder="1" applyAlignment="1" applyProtection="1">
      <alignment horizontal="right" vertical="center"/>
    </xf>
    <xf numFmtId="3" fontId="4" fillId="2" borderId="7" xfId="0" applyNumberFormat="1" applyFont="1" applyFill="1" applyBorder="1" applyAlignment="1" applyProtection="1">
      <alignment horizontal="right" vertical="center"/>
    </xf>
    <xf numFmtId="3" fontId="5" fillId="2" borderId="2" xfId="0" applyNumberFormat="1" applyFont="1" applyFill="1" applyBorder="1" applyAlignment="1" applyProtection="1">
      <alignment horizontal="center" vertical="center"/>
      <protection hidden="1"/>
    </xf>
    <xf numFmtId="3" fontId="4" fillId="2" borderId="8" xfId="0" applyNumberFormat="1" applyFont="1" applyFill="1" applyBorder="1" applyAlignment="1" applyProtection="1">
      <alignment horizontal="right" vertical="center"/>
    </xf>
    <xf numFmtId="3" fontId="4" fillId="2" borderId="9" xfId="0" applyNumberFormat="1" applyFont="1" applyFill="1" applyBorder="1" applyAlignment="1" applyProtection="1">
      <alignment horizontal="right" vertical="center"/>
    </xf>
    <xf numFmtId="3" fontId="4" fillId="2" borderId="10" xfId="0" applyNumberFormat="1" applyFont="1" applyFill="1" applyBorder="1" applyAlignment="1" applyProtection="1">
      <alignment horizontal="right" vertical="center"/>
    </xf>
    <xf numFmtId="0" fontId="4" fillId="2" borderId="10" xfId="0" applyFont="1" applyFill="1" applyBorder="1" applyAlignment="1" applyProtection="1">
      <alignment horizontal="right" vertical="center"/>
    </xf>
    <xf numFmtId="0" fontId="4" fillId="2" borderId="11" xfId="0" applyFont="1" applyFill="1" applyBorder="1" applyAlignment="1" applyProtection="1">
      <alignment horizontal="right" vertical="center"/>
    </xf>
    <xf numFmtId="0" fontId="4" fillId="2" borderId="12" xfId="0" applyFont="1" applyFill="1" applyBorder="1" applyAlignment="1" applyProtection="1">
      <alignment horizontal="right" vertical="center"/>
    </xf>
    <xf numFmtId="164" fontId="4" fillId="2" borderId="13" xfId="0" applyNumberFormat="1" applyFont="1" applyFill="1" applyBorder="1" applyAlignment="1" applyProtection="1">
      <alignment horizontal="right" vertical="center"/>
    </xf>
    <xf numFmtId="164" fontId="4" fillId="2" borderId="8" xfId="0" applyNumberFormat="1" applyFont="1" applyFill="1" applyBorder="1" applyAlignment="1" applyProtection="1">
      <alignment horizontal="right" vertical="center"/>
    </xf>
    <xf numFmtId="1" fontId="4" fillId="2" borderId="4" xfId="0" applyNumberFormat="1" applyFont="1" applyFill="1" applyBorder="1" applyAlignment="1" applyProtection="1">
      <alignment horizontal="right" vertical="center"/>
    </xf>
    <xf numFmtId="1" fontId="4" fillId="2" borderId="8" xfId="0" applyNumberFormat="1" applyFont="1" applyFill="1" applyBorder="1" applyAlignment="1" applyProtection="1">
      <alignment horizontal="right" vertical="center"/>
    </xf>
    <xf numFmtId="0" fontId="4" fillId="2" borderId="14" xfId="0" applyFont="1" applyFill="1" applyBorder="1" applyAlignment="1" applyProtection="1">
      <alignment horizontal="right" vertical="center"/>
    </xf>
    <xf numFmtId="0" fontId="4" fillId="2" borderId="15" xfId="0" applyFont="1" applyFill="1" applyBorder="1" applyAlignment="1" applyProtection="1">
      <alignment horizontal="right" vertical="center"/>
    </xf>
    <xf numFmtId="0" fontId="4" fillId="2" borderId="16" xfId="0" applyFont="1" applyFill="1" applyBorder="1" applyAlignment="1" applyProtection="1">
      <alignment horizontal="right" vertical="center"/>
    </xf>
    <xf numFmtId="0" fontId="4" fillId="2" borderId="17" xfId="0" applyFont="1" applyFill="1" applyBorder="1" applyAlignment="1" applyProtection="1">
      <alignment horizontal="right" vertical="center"/>
    </xf>
    <xf numFmtId="3" fontId="3" fillId="0" borderId="2" xfId="0" applyNumberFormat="1" applyFont="1" applyFill="1" applyBorder="1" applyAlignment="1" applyProtection="1">
      <alignment horizontal="center" vertical="center"/>
      <protection hidden="1"/>
    </xf>
    <xf numFmtId="0" fontId="6" fillId="0" borderId="3" xfId="0" applyFont="1" applyFill="1" applyBorder="1" applyAlignment="1" applyProtection="1">
      <alignment horizontal="right" vertical="center"/>
    </xf>
    <xf numFmtId="0" fontId="6" fillId="0" borderId="4" xfId="0" applyFont="1" applyFill="1" applyBorder="1" applyAlignment="1" applyProtection="1">
      <alignment horizontal="right" vertical="center"/>
    </xf>
    <xf numFmtId="0" fontId="6" fillId="0" borderId="5" xfId="0" applyFont="1" applyFill="1" applyBorder="1" applyAlignment="1" applyProtection="1">
      <alignment horizontal="right" vertical="center"/>
    </xf>
    <xf numFmtId="0" fontId="6" fillId="0" borderId="6" xfId="0" applyFont="1" applyFill="1" applyBorder="1" applyAlignment="1" applyProtection="1">
      <alignment horizontal="right" vertical="center"/>
    </xf>
    <xf numFmtId="0" fontId="6" fillId="0" borderId="18" xfId="0" applyFont="1" applyFill="1" applyBorder="1" applyAlignment="1" applyProtection="1">
      <alignment horizontal="right" vertical="center"/>
    </xf>
    <xf numFmtId="0" fontId="6" fillId="0" borderId="19" xfId="0" applyFont="1" applyFill="1" applyBorder="1" applyAlignment="1" applyProtection="1">
      <alignment horizontal="right" vertical="center"/>
    </xf>
    <xf numFmtId="0" fontId="6" fillId="0" borderId="7" xfId="0" applyFont="1" applyFill="1" applyBorder="1" applyAlignment="1" applyProtection="1">
      <alignment horizontal="right" vertical="center"/>
    </xf>
    <xf numFmtId="3" fontId="5" fillId="0" borderId="2" xfId="0" applyNumberFormat="1" applyFont="1" applyFill="1" applyBorder="1" applyAlignment="1" applyProtection="1">
      <alignment horizontal="center" vertical="center"/>
      <protection hidden="1"/>
    </xf>
    <xf numFmtId="0" fontId="6" fillId="0" borderId="20" xfId="0" applyFont="1" applyFill="1" applyBorder="1" applyAlignment="1" applyProtection="1">
      <alignment horizontal="right" vertical="center"/>
    </xf>
    <xf numFmtId="0" fontId="6" fillId="0" borderId="21" xfId="0" applyFont="1" applyFill="1" applyBorder="1" applyAlignment="1" applyProtection="1">
      <alignment horizontal="right" vertical="center"/>
    </xf>
    <xf numFmtId="0" fontId="6" fillId="0" borderId="14" xfId="0" applyFont="1" applyFill="1" applyBorder="1" applyAlignment="1" applyProtection="1">
      <alignment horizontal="right" vertical="center"/>
    </xf>
    <xf numFmtId="0" fontId="6" fillId="0" borderId="9" xfId="0" applyFont="1" applyFill="1" applyBorder="1" applyAlignment="1" applyProtection="1">
      <alignment horizontal="right" vertical="center"/>
    </xf>
    <xf numFmtId="0" fontId="6" fillId="0" borderId="8" xfId="0" applyFont="1" applyFill="1" applyBorder="1" applyAlignment="1" applyProtection="1">
      <alignment horizontal="right" vertical="center"/>
    </xf>
    <xf numFmtId="0" fontId="7" fillId="0" borderId="20" xfId="0" applyFont="1" applyFill="1" applyBorder="1" applyAlignment="1" applyProtection="1">
      <alignment horizontal="right" vertical="center"/>
    </xf>
    <xf numFmtId="0" fontId="7" fillId="0" borderId="18" xfId="0" applyFont="1" applyFill="1" applyBorder="1" applyAlignment="1" applyProtection="1">
      <alignment horizontal="right" vertical="center"/>
    </xf>
    <xf numFmtId="0" fontId="7" fillId="0" borderId="0" xfId="0" applyFont="1" applyFill="1" applyBorder="1" applyAlignment="1" applyProtection="1">
      <alignment horizontal="right" vertical="center"/>
    </xf>
    <xf numFmtId="164" fontId="7" fillId="0" borderId="18" xfId="0" applyNumberFormat="1" applyFont="1" applyFill="1" applyBorder="1" applyAlignment="1" applyProtection="1">
      <alignment horizontal="right" vertical="center"/>
    </xf>
    <xf numFmtId="164" fontId="7" fillId="0" borderId="6" xfId="0" applyNumberFormat="1" applyFont="1" applyFill="1" applyBorder="1" applyAlignment="1" applyProtection="1">
      <alignment horizontal="right" vertical="center"/>
    </xf>
    <xf numFmtId="164" fontId="7" fillId="0" borderId="3" xfId="0" applyNumberFormat="1" applyFont="1" applyFill="1" applyBorder="1" applyAlignment="1" applyProtection="1">
      <alignment horizontal="right" vertical="center"/>
    </xf>
    <xf numFmtId="1" fontId="7" fillId="0" borderId="4" xfId="0" applyNumberFormat="1" applyFont="1" applyFill="1" applyBorder="1" applyAlignment="1" applyProtection="1">
      <alignment horizontal="right" vertical="center"/>
    </xf>
    <xf numFmtId="1" fontId="7" fillId="0" borderId="8" xfId="0" applyNumberFormat="1" applyFont="1" applyFill="1" applyBorder="1" applyAlignment="1" applyProtection="1">
      <alignment horizontal="right" vertical="center"/>
    </xf>
    <xf numFmtId="0" fontId="7" fillId="0" borderId="22" xfId="0" applyFont="1" applyFill="1" applyBorder="1" applyAlignment="1" applyProtection="1">
      <alignment horizontal="right" vertical="center"/>
    </xf>
    <xf numFmtId="0" fontId="7" fillId="0" borderId="6" xfId="0" applyFont="1" applyFill="1" applyBorder="1" applyAlignment="1" applyProtection="1">
      <alignment horizontal="right" vertical="center"/>
    </xf>
    <xf numFmtId="0" fontId="7" fillId="0" borderId="3" xfId="0" applyFont="1" applyFill="1" applyBorder="1" applyAlignment="1" applyProtection="1">
      <alignment horizontal="right" vertical="center"/>
    </xf>
    <xf numFmtId="0" fontId="7" fillId="0" borderId="8" xfId="0" applyFont="1" applyFill="1" applyBorder="1" applyAlignment="1" applyProtection="1">
      <alignment horizontal="right" vertical="center"/>
    </xf>
    <xf numFmtId="0" fontId="7" fillId="0" borderId="7" xfId="0" applyFont="1" applyFill="1" applyBorder="1" applyAlignment="1" applyProtection="1">
      <alignment horizontal="right" vertical="center"/>
    </xf>
    <xf numFmtId="0" fontId="7" fillId="0" borderId="3"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7" fillId="0" borderId="21" xfId="0" applyFont="1" applyFill="1" applyBorder="1" applyAlignment="1" applyProtection="1">
      <alignment horizontal="center" vertical="center"/>
    </xf>
    <xf numFmtId="0" fontId="7" fillId="0" borderId="6" xfId="0" applyFont="1" applyFill="1" applyBorder="1" applyAlignment="1" applyProtection="1">
      <alignment horizontal="center" vertical="center"/>
    </xf>
    <xf numFmtId="0" fontId="7" fillId="0" borderId="7"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7" fillId="0" borderId="21" xfId="0" applyFont="1" applyFill="1" applyBorder="1" applyAlignment="1" applyProtection="1">
      <alignment horizontal="right" vertical="center"/>
    </xf>
    <xf numFmtId="3" fontId="4" fillId="0" borderId="4" xfId="0" applyNumberFormat="1" applyFont="1" applyFill="1" applyBorder="1" applyAlignment="1" applyProtection="1">
      <alignment horizontal="right" vertical="center"/>
    </xf>
    <xf numFmtId="3" fontId="4" fillId="0" borderId="5" xfId="0" applyNumberFormat="1" applyFont="1" applyFill="1" applyBorder="1" applyAlignment="1" applyProtection="1">
      <alignment horizontal="right" vertical="center"/>
    </xf>
    <xf numFmtId="3" fontId="4" fillId="0" borderId="6" xfId="0" applyNumberFormat="1" applyFont="1" applyFill="1" applyBorder="1" applyAlignment="1" applyProtection="1">
      <alignment horizontal="right" vertical="center"/>
    </xf>
    <xf numFmtId="3" fontId="4" fillId="0" borderId="3" xfId="0" applyNumberFormat="1" applyFont="1" applyFill="1" applyBorder="1" applyAlignment="1" applyProtection="1">
      <alignment horizontal="right" vertical="center"/>
    </xf>
    <xf numFmtId="3" fontId="4" fillId="0" borderId="7" xfId="0" applyNumberFormat="1" applyFont="1" applyFill="1" applyBorder="1" applyAlignment="1" applyProtection="1">
      <alignment horizontal="right" vertical="center"/>
    </xf>
    <xf numFmtId="3" fontId="4" fillId="0" borderId="8" xfId="0" applyNumberFormat="1" applyFont="1" applyFill="1" applyBorder="1" applyAlignment="1" applyProtection="1">
      <alignment horizontal="right" vertical="center"/>
    </xf>
    <xf numFmtId="3" fontId="4" fillId="0" borderId="9" xfId="0" applyNumberFormat="1" applyFont="1" applyFill="1" applyBorder="1" applyAlignment="1" applyProtection="1">
      <alignment horizontal="right" vertical="center"/>
    </xf>
    <xf numFmtId="3" fontId="4" fillId="0" borderId="10" xfId="0" applyNumberFormat="1" applyFont="1" applyFill="1" applyBorder="1" applyAlignment="1" applyProtection="1">
      <alignment horizontal="right" vertical="center"/>
    </xf>
    <xf numFmtId="0" fontId="4" fillId="0" borderId="10" xfId="0" applyFont="1" applyFill="1" applyBorder="1" applyAlignment="1" applyProtection="1">
      <alignment horizontal="right" vertical="center"/>
    </xf>
    <xf numFmtId="0" fontId="4" fillId="0" borderId="11" xfId="0" applyFont="1" applyFill="1" applyBorder="1" applyAlignment="1" applyProtection="1">
      <alignment horizontal="right" vertical="center"/>
    </xf>
    <xf numFmtId="0" fontId="4" fillId="0" borderId="12" xfId="0" applyFont="1" applyFill="1" applyBorder="1" applyAlignment="1" applyProtection="1">
      <alignment horizontal="right" vertical="center"/>
    </xf>
    <xf numFmtId="164" fontId="4" fillId="0" borderId="13" xfId="0" applyNumberFormat="1" applyFont="1" applyFill="1" applyBorder="1" applyAlignment="1" applyProtection="1">
      <alignment horizontal="right" vertical="center"/>
    </xf>
    <xf numFmtId="164" fontId="4" fillId="0" borderId="8" xfId="0" applyNumberFormat="1" applyFont="1" applyFill="1" applyBorder="1" applyAlignment="1" applyProtection="1">
      <alignment horizontal="right" vertical="center"/>
    </xf>
    <xf numFmtId="1" fontId="4" fillId="0" borderId="4" xfId="0" applyNumberFormat="1" applyFont="1" applyFill="1" applyBorder="1" applyAlignment="1" applyProtection="1">
      <alignment horizontal="right" vertical="center"/>
    </xf>
    <xf numFmtId="1" fontId="4" fillId="0" borderId="8" xfId="0" applyNumberFormat="1" applyFont="1" applyFill="1" applyBorder="1" applyAlignment="1" applyProtection="1">
      <alignment horizontal="right" vertical="center"/>
    </xf>
    <xf numFmtId="0" fontId="4" fillId="0" borderId="14" xfId="0" applyFont="1" applyFill="1" applyBorder="1" applyAlignment="1" applyProtection="1">
      <alignment horizontal="right" vertical="center"/>
    </xf>
    <xf numFmtId="0" fontId="7" fillId="0" borderId="11" xfId="0" applyFont="1" applyFill="1" applyBorder="1" applyAlignment="1" applyProtection="1">
      <alignment horizontal="center" vertical="center"/>
    </xf>
    <xf numFmtId="0" fontId="7" fillId="0" borderId="12" xfId="0" applyFont="1" applyFill="1" applyBorder="1" applyAlignment="1" applyProtection="1">
      <alignment horizontal="center" vertical="center"/>
    </xf>
    <xf numFmtId="0" fontId="7" fillId="0" borderId="15" xfId="0" applyFont="1" applyFill="1" applyBorder="1" applyAlignment="1" applyProtection="1">
      <alignment horizontal="center" vertical="center"/>
    </xf>
    <xf numFmtId="0" fontId="7" fillId="0" borderId="16"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7" fillId="0" borderId="17"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0" fontId="7" fillId="2" borderId="12" xfId="0" applyFont="1" applyFill="1" applyBorder="1" applyAlignment="1" applyProtection="1">
      <alignment horizontal="center" vertical="center"/>
    </xf>
    <xf numFmtId="0" fontId="7" fillId="2" borderId="15" xfId="0" applyFont="1" applyFill="1" applyBorder="1" applyAlignment="1" applyProtection="1">
      <alignment horizontal="center" vertical="center"/>
    </xf>
    <xf numFmtId="0" fontId="7" fillId="2" borderId="16"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0" fontId="7" fillId="2" borderId="17" xfId="0" applyFont="1" applyFill="1" applyBorder="1" applyAlignment="1" applyProtection="1">
      <alignment horizontal="center" vertical="center"/>
    </xf>
    <xf numFmtId="164" fontId="4" fillId="0" borderId="11" xfId="0" applyNumberFormat="1" applyFont="1" applyFill="1" applyBorder="1" applyAlignment="1" applyProtection="1">
      <alignment horizontal="right" vertical="center"/>
    </xf>
    <xf numFmtId="164" fontId="4" fillId="0" borderId="3" xfId="0" applyNumberFormat="1" applyFont="1" applyFill="1" applyBorder="1" applyAlignment="1" applyProtection="1">
      <alignment horizontal="right" vertical="center"/>
    </xf>
    <xf numFmtId="3" fontId="4" fillId="2" borderId="23" xfId="0" applyNumberFormat="1" applyFont="1" applyFill="1" applyBorder="1" applyAlignment="1" applyProtection="1">
      <alignment horizontal="right" vertical="center"/>
    </xf>
    <xf numFmtId="3" fontId="4" fillId="2" borderId="18" xfId="0" applyNumberFormat="1" applyFont="1" applyFill="1" applyBorder="1" applyAlignment="1" applyProtection="1">
      <alignment horizontal="right" vertical="center"/>
    </xf>
    <xf numFmtId="3" fontId="4" fillId="2" borderId="22" xfId="0" applyNumberFormat="1" applyFont="1" applyFill="1" applyBorder="1" applyAlignment="1" applyProtection="1">
      <alignment horizontal="right" vertical="center"/>
    </xf>
    <xf numFmtId="3" fontId="4" fillId="2" borderId="19" xfId="0" applyNumberFormat="1" applyFont="1" applyFill="1" applyBorder="1" applyAlignment="1" applyProtection="1">
      <alignment horizontal="right" vertical="center"/>
    </xf>
    <xf numFmtId="3" fontId="4" fillId="2" borderId="20" xfId="0" applyNumberFormat="1" applyFont="1" applyFill="1" applyBorder="1" applyAlignment="1" applyProtection="1">
      <alignment horizontal="right" vertical="center"/>
    </xf>
    <xf numFmtId="3" fontId="5" fillId="2" borderId="24" xfId="0" applyNumberFormat="1" applyFont="1" applyFill="1" applyBorder="1" applyAlignment="1" applyProtection="1">
      <alignment horizontal="center" vertical="center"/>
      <protection hidden="1"/>
    </xf>
    <xf numFmtId="3" fontId="4" fillId="2" borderId="25" xfId="0" applyNumberFormat="1" applyFont="1" applyFill="1" applyBorder="1" applyAlignment="1" applyProtection="1">
      <alignment horizontal="right" vertical="center"/>
    </xf>
    <xf numFmtId="3" fontId="4" fillId="2" borderId="26" xfId="0" applyNumberFormat="1" applyFont="1" applyFill="1" applyBorder="1" applyAlignment="1" applyProtection="1">
      <alignment horizontal="right" vertical="center"/>
    </xf>
    <xf numFmtId="0" fontId="4" fillId="2" borderId="20" xfId="0" applyFont="1" applyFill="1" applyBorder="1" applyAlignment="1" applyProtection="1">
      <alignment horizontal="right" vertical="center"/>
    </xf>
    <xf numFmtId="0" fontId="4" fillId="2" borderId="13" xfId="0" applyFont="1" applyFill="1" applyBorder="1" applyAlignment="1" applyProtection="1">
      <alignment horizontal="right" vertical="center"/>
    </xf>
    <xf numFmtId="0" fontId="4" fillId="2" borderId="27" xfId="0" applyFont="1" applyFill="1" applyBorder="1" applyAlignment="1" applyProtection="1">
      <alignment horizontal="right" vertical="center"/>
    </xf>
    <xf numFmtId="164" fontId="4" fillId="2" borderId="25" xfId="0" applyNumberFormat="1" applyFont="1" applyFill="1" applyBorder="1" applyAlignment="1" applyProtection="1">
      <alignment horizontal="right" vertical="center"/>
    </xf>
    <xf numFmtId="164" fontId="4" fillId="2" borderId="18" xfId="0" applyNumberFormat="1" applyFont="1" applyFill="1" applyBorder="1" applyAlignment="1" applyProtection="1">
      <alignment horizontal="right" vertical="center"/>
    </xf>
    <xf numFmtId="1" fontId="4" fillId="2" borderId="22" xfId="0" applyNumberFormat="1" applyFont="1" applyFill="1" applyBorder="1" applyAlignment="1" applyProtection="1">
      <alignment horizontal="right" vertical="center"/>
    </xf>
    <xf numFmtId="1" fontId="4" fillId="2" borderId="25" xfId="0" applyNumberFormat="1" applyFont="1" applyFill="1" applyBorder="1" applyAlignment="1" applyProtection="1">
      <alignment horizontal="right" vertical="center"/>
    </xf>
    <xf numFmtId="0" fontId="4" fillId="2" borderId="28" xfId="0" applyFont="1" applyFill="1" applyBorder="1" applyAlignment="1" applyProtection="1">
      <alignment horizontal="right" vertical="center"/>
    </xf>
    <xf numFmtId="0" fontId="4" fillId="2" borderId="29" xfId="0" applyFont="1" applyFill="1" applyBorder="1" applyAlignment="1" applyProtection="1">
      <alignment horizontal="right" vertical="center"/>
    </xf>
    <xf numFmtId="0" fontId="7" fillId="2" borderId="13" xfId="0" applyFont="1" applyFill="1" applyBorder="1" applyAlignment="1" applyProtection="1">
      <alignment horizontal="center" vertical="center"/>
    </xf>
    <xf numFmtId="0" fontId="7" fillId="2" borderId="27" xfId="0" applyFont="1" applyFill="1" applyBorder="1" applyAlignment="1" applyProtection="1">
      <alignment horizontal="center" vertical="center"/>
    </xf>
    <xf numFmtId="0" fontId="7" fillId="2" borderId="30" xfId="0" applyFont="1" applyFill="1" applyBorder="1" applyAlignment="1" applyProtection="1">
      <alignment horizontal="center" vertical="center"/>
    </xf>
    <xf numFmtId="0" fontId="7" fillId="2" borderId="31" xfId="0" applyFont="1" applyFill="1" applyBorder="1" applyAlignment="1" applyProtection="1">
      <alignment horizontal="center" vertical="center"/>
    </xf>
    <xf numFmtId="0" fontId="7" fillId="2" borderId="29" xfId="0" applyFont="1" applyFill="1" applyBorder="1" applyAlignment="1" applyProtection="1">
      <alignment horizontal="center" vertical="center"/>
    </xf>
    <xf numFmtId="0" fontId="7" fillId="2" borderId="32" xfId="0" applyFont="1" applyFill="1" applyBorder="1" applyAlignment="1" applyProtection="1">
      <alignment horizontal="center" vertical="center"/>
    </xf>
    <xf numFmtId="3" fontId="3" fillId="0" borderId="33" xfId="0" applyNumberFormat="1" applyFont="1" applyFill="1" applyBorder="1" applyAlignment="1" applyProtection="1">
      <alignment horizontal="center" vertical="center"/>
      <protection hidden="1"/>
    </xf>
    <xf numFmtId="3" fontId="3" fillId="0" borderId="34" xfId="0" applyNumberFormat="1" applyFont="1" applyFill="1" applyBorder="1" applyAlignment="1" applyProtection="1">
      <alignment horizontal="center" vertical="center"/>
      <protection hidden="1"/>
    </xf>
    <xf numFmtId="164" fontId="3" fillId="0" borderId="33"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37"/>
  <sheetViews>
    <sheetView tabSelected="1" topLeftCell="AW1" zoomScale="70" workbookViewId="0">
      <selection activeCell="BB4" sqref="BB4:BB6"/>
    </sheetView>
  </sheetViews>
  <sheetFormatPr defaultRowHeight="15" x14ac:dyDescent="0.25"/>
  <cols>
    <col min="1" max="1" width="83.285156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3" width="17" customWidth="1"/>
    <col min="26" max="26" width="17" customWidth="1"/>
    <col min="30" max="31" width="17" customWidth="1"/>
    <col min="34" max="35" width="17" customWidth="1"/>
    <col min="38" max="38" width="11" customWidth="1"/>
    <col min="42" max="42" width="11" customWidth="1"/>
    <col min="44" max="44" width="11" customWidth="1"/>
    <col min="45" max="49" width="17" customWidth="1"/>
    <col min="51" max="51" width="17" customWidth="1"/>
    <col min="61" max="61" width="17" customWidth="1"/>
    <col min="68" max="69" width="24" customWidth="1"/>
    <col min="71" max="72" width="11" customWidth="1"/>
  </cols>
  <sheetData>
    <row r="1" spans="1:72" ht="39.950000000000003" customHeight="1" x14ac:dyDescent="0.25">
      <c r="A1" s="120" t="s">
        <v>0</v>
      </c>
      <c r="B1" s="119"/>
      <c r="C1" s="119"/>
      <c r="D1" s="119"/>
      <c r="E1" s="119"/>
      <c r="F1" s="119"/>
      <c r="G1" s="119"/>
      <c r="H1" s="119"/>
      <c r="I1" s="119"/>
      <c r="J1" s="119"/>
      <c r="K1" s="119"/>
      <c r="L1" s="119"/>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c r="AS1" s="119"/>
      <c r="AT1" s="119"/>
      <c r="AU1" s="119"/>
      <c r="AV1" s="119"/>
      <c r="AW1" s="119"/>
      <c r="AX1" s="119"/>
      <c r="AY1" s="119"/>
      <c r="AZ1" s="119"/>
      <c r="BA1" s="119"/>
      <c r="BB1" s="119"/>
      <c r="BC1" s="119"/>
      <c r="BD1" s="119"/>
      <c r="BE1" s="119"/>
      <c r="BF1" s="119"/>
      <c r="BG1" s="119"/>
      <c r="BH1" s="119"/>
      <c r="BI1" s="119"/>
      <c r="BJ1" s="119"/>
      <c r="BK1" s="119"/>
      <c r="BL1" s="119"/>
      <c r="BM1" s="119"/>
      <c r="BN1" s="119"/>
      <c r="BO1" s="119"/>
      <c r="BP1" s="119"/>
      <c r="BQ1" s="119"/>
      <c r="BR1" s="119"/>
      <c r="BS1" s="119"/>
      <c r="BT1" s="119"/>
    </row>
    <row r="2" spans="1:72" ht="26.1" customHeight="1" x14ac:dyDescent="0.25">
      <c r="A2" s="118" t="s">
        <v>1</v>
      </c>
      <c r="B2" s="118" t="s">
        <v>2</v>
      </c>
      <c r="C2" s="119"/>
      <c r="D2" s="119"/>
      <c r="E2" s="119"/>
      <c r="F2" s="119"/>
      <c r="G2" s="119"/>
      <c r="H2" s="119"/>
      <c r="I2" s="119"/>
      <c r="J2" s="119"/>
      <c r="K2" s="119"/>
      <c r="L2" s="119"/>
      <c r="M2" s="119"/>
      <c r="N2" s="119"/>
      <c r="O2" s="119"/>
      <c r="P2" s="119"/>
      <c r="Q2" s="118" t="s">
        <v>3</v>
      </c>
      <c r="R2" s="119"/>
      <c r="S2" s="119"/>
      <c r="T2" s="119"/>
      <c r="U2" s="119"/>
      <c r="V2" s="119"/>
      <c r="W2" s="119"/>
      <c r="X2" s="119"/>
      <c r="Y2" s="119"/>
      <c r="Z2" s="119"/>
      <c r="AA2" s="119"/>
      <c r="AB2" s="119"/>
      <c r="AC2" s="119"/>
      <c r="AD2" s="119"/>
      <c r="AE2" s="119"/>
      <c r="AF2" s="119"/>
      <c r="AG2" s="119"/>
      <c r="AH2" s="119"/>
      <c r="AI2" s="119"/>
      <c r="AJ2" s="119"/>
      <c r="AK2" s="119"/>
      <c r="AL2" s="119"/>
      <c r="AM2" s="121" t="s">
        <v>4</v>
      </c>
      <c r="AN2" s="118" t="s">
        <v>5</v>
      </c>
      <c r="AO2" s="119"/>
      <c r="AP2" s="118" t="s">
        <v>6</v>
      </c>
      <c r="AQ2" s="119"/>
      <c r="AR2" s="118" t="s">
        <v>7</v>
      </c>
      <c r="AS2" s="119"/>
      <c r="AT2" s="119"/>
      <c r="AU2" s="118" t="s">
        <v>8</v>
      </c>
      <c r="AV2" s="119"/>
      <c r="AW2" s="119"/>
      <c r="AX2" s="118" t="s">
        <v>9</v>
      </c>
      <c r="AY2" s="119"/>
      <c r="AZ2" s="121" t="s">
        <v>10</v>
      </c>
      <c r="BA2" s="121" t="s">
        <v>11</v>
      </c>
      <c r="BB2" s="118" t="s">
        <v>12</v>
      </c>
      <c r="BC2" s="119"/>
      <c r="BD2" s="119"/>
      <c r="BE2" s="119"/>
      <c r="BF2" s="119"/>
      <c r="BG2" s="119"/>
      <c r="BH2" s="121" t="s">
        <v>13</v>
      </c>
      <c r="BI2" s="121" t="s">
        <v>14</v>
      </c>
      <c r="BJ2" s="118" t="s">
        <v>15</v>
      </c>
      <c r="BK2" s="119"/>
      <c r="BL2" s="119"/>
      <c r="BM2" s="119"/>
      <c r="BN2" s="119"/>
      <c r="BO2" s="119"/>
      <c r="BP2" s="119"/>
      <c r="BQ2" s="119"/>
      <c r="BR2" s="118" t="s">
        <v>16</v>
      </c>
      <c r="BS2" s="119"/>
      <c r="BT2" s="119"/>
    </row>
    <row r="3" spans="1:72" ht="45.95" customHeight="1" x14ac:dyDescent="0.25">
      <c r="A3" s="119"/>
      <c r="B3" s="121" t="s">
        <v>17</v>
      </c>
      <c r="C3" s="118" t="s">
        <v>18</v>
      </c>
      <c r="D3" s="119"/>
      <c r="E3" s="119"/>
      <c r="F3" s="119"/>
      <c r="G3" s="119"/>
      <c r="H3" s="118" t="s">
        <v>19</v>
      </c>
      <c r="I3" s="119"/>
      <c r="J3" s="119"/>
      <c r="K3" s="119"/>
      <c r="L3" s="119"/>
      <c r="M3" s="119"/>
      <c r="N3" s="119"/>
      <c r="O3" s="118" t="s">
        <v>20</v>
      </c>
      <c r="P3" s="119"/>
      <c r="Q3" s="121" t="s">
        <v>21</v>
      </c>
      <c r="R3" s="121" t="s">
        <v>22</v>
      </c>
      <c r="S3" s="118" t="s">
        <v>23</v>
      </c>
      <c r="T3" s="119"/>
      <c r="U3" s="119"/>
      <c r="V3" s="119"/>
      <c r="W3" s="119"/>
      <c r="X3" s="119"/>
      <c r="Y3" s="119"/>
      <c r="Z3" s="119"/>
      <c r="AA3" s="119"/>
      <c r="AB3" s="119"/>
      <c r="AC3" s="119"/>
      <c r="AD3" s="119"/>
      <c r="AE3" s="119"/>
      <c r="AF3" s="119"/>
      <c r="AG3" s="119"/>
      <c r="AH3" s="119"/>
      <c r="AI3" s="118" t="s">
        <v>24</v>
      </c>
      <c r="AJ3" s="119"/>
      <c r="AK3" s="119"/>
      <c r="AL3" s="119"/>
      <c r="AM3" s="119"/>
      <c r="AN3" s="121" t="s">
        <v>25</v>
      </c>
      <c r="AO3" s="121" t="s">
        <v>26</v>
      </c>
      <c r="AP3" s="121" t="s">
        <v>27</v>
      </c>
      <c r="AQ3" s="121" t="s">
        <v>28</v>
      </c>
      <c r="AR3" s="121" t="s">
        <v>29</v>
      </c>
      <c r="AS3" s="121" t="s">
        <v>30</v>
      </c>
      <c r="AT3" s="121" t="s">
        <v>31</v>
      </c>
      <c r="AU3" s="121" t="s">
        <v>32</v>
      </c>
      <c r="AV3" s="121" t="s">
        <v>33</v>
      </c>
      <c r="AW3" s="121" t="s">
        <v>34</v>
      </c>
      <c r="AX3" s="121" t="s">
        <v>35</v>
      </c>
      <c r="AY3" s="121" t="s">
        <v>36</v>
      </c>
      <c r="AZ3" s="119"/>
      <c r="BA3" s="119"/>
      <c r="BB3" s="118" t="s">
        <v>37</v>
      </c>
      <c r="BC3" s="119"/>
      <c r="BD3" s="118" t="s">
        <v>38</v>
      </c>
      <c r="BE3" s="119"/>
      <c r="BF3" s="118" t="s">
        <v>39</v>
      </c>
      <c r="BG3" s="119"/>
      <c r="BH3" s="119"/>
      <c r="BI3" s="119"/>
      <c r="BJ3" s="118" t="s">
        <v>40</v>
      </c>
      <c r="BK3" s="119"/>
      <c r="BL3" s="118" t="s">
        <v>41</v>
      </c>
      <c r="BM3" s="119"/>
      <c r="BN3" s="118" t="s">
        <v>19</v>
      </c>
      <c r="BO3" s="119"/>
      <c r="BP3" s="121" t="s">
        <v>130</v>
      </c>
      <c r="BQ3" s="121" t="s">
        <v>131</v>
      </c>
      <c r="BR3" s="121" t="s">
        <v>42</v>
      </c>
      <c r="BS3" s="121" t="s">
        <v>43</v>
      </c>
      <c r="BT3" s="121" t="s">
        <v>44</v>
      </c>
    </row>
    <row r="4" spans="1:72" ht="39.950000000000003" customHeight="1" x14ac:dyDescent="0.25">
      <c r="A4" s="119"/>
      <c r="B4" s="119"/>
      <c r="C4" s="121" t="s">
        <v>45</v>
      </c>
      <c r="D4" s="121" t="s">
        <v>46</v>
      </c>
      <c r="E4" s="121" t="s">
        <v>47</v>
      </c>
      <c r="F4" s="121" t="s">
        <v>48</v>
      </c>
      <c r="G4" s="121" t="s">
        <v>49</v>
      </c>
      <c r="H4" s="118" t="s">
        <v>50</v>
      </c>
      <c r="I4" s="119"/>
      <c r="J4" s="119"/>
      <c r="K4" s="121" t="s">
        <v>51</v>
      </c>
      <c r="L4" s="121" t="s">
        <v>52</v>
      </c>
      <c r="M4" s="121" t="s">
        <v>53</v>
      </c>
      <c r="N4" s="121" t="s">
        <v>54</v>
      </c>
      <c r="O4" s="121" t="s">
        <v>55</v>
      </c>
      <c r="P4" s="121" t="s">
        <v>56</v>
      </c>
      <c r="Q4" s="119"/>
      <c r="R4" s="119"/>
      <c r="S4" s="121" t="s">
        <v>57</v>
      </c>
      <c r="T4" s="118" t="s">
        <v>58</v>
      </c>
      <c r="U4" s="119"/>
      <c r="V4" s="119"/>
      <c r="W4" s="119"/>
      <c r="X4" s="119"/>
      <c r="Y4" s="119"/>
      <c r="Z4" s="119"/>
      <c r="AA4" s="118" t="s">
        <v>59</v>
      </c>
      <c r="AB4" s="119"/>
      <c r="AC4" s="119"/>
      <c r="AD4" s="119"/>
      <c r="AE4" s="119"/>
      <c r="AF4" s="119"/>
      <c r="AG4" s="119"/>
      <c r="AH4" s="119"/>
      <c r="AI4" s="121" t="s">
        <v>60</v>
      </c>
      <c r="AJ4" s="121" t="s">
        <v>61</v>
      </c>
      <c r="AK4" s="121" t="s">
        <v>62</v>
      </c>
      <c r="AL4" s="121" t="s">
        <v>63</v>
      </c>
      <c r="AM4" s="119"/>
      <c r="AN4" s="119"/>
      <c r="AO4" s="119"/>
      <c r="AP4" s="119"/>
      <c r="AQ4" s="119"/>
      <c r="AR4" s="119"/>
      <c r="AS4" s="119"/>
      <c r="AT4" s="119"/>
      <c r="AU4" s="119"/>
      <c r="AV4" s="119"/>
      <c r="AW4" s="119"/>
      <c r="AX4" s="119"/>
      <c r="AY4" s="119"/>
      <c r="AZ4" s="119"/>
      <c r="BA4" s="119"/>
      <c r="BB4" s="121" t="s">
        <v>64</v>
      </c>
      <c r="BC4" s="121" t="s">
        <v>65</v>
      </c>
      <c r="BD4" s="121" t="s">
        <v>64</v>
      </c>
      <c r="BE4" s="121" t="s">
        <v>65</v>
      </c>
      <c r="BF4" s="121" t="s">
        <v>64</v>
      </c>
      <c r="BG4" s="121" t="s">
        <v>65</v>
      </c>
      <c r="BH4" s="119"/>
      <c r="BI4" s="119"/>
      <c r="BJ4" s="121" t="s">
        <v>66</v>
      </c>
      <c r="BK4" s="121" t="s">
        <v>67</v>
      </c>
      <c r="BL4" s="121" t="s">
        <v>68</v>
      </c>
      <c r="BM4" s="121" t="s">
        <v>69</v>
      </c>
      <c r="BN4" s="121" t="s">
        <v>68</v>
      </c>
      <c r="BO4" s="121" t="s">
        <v>69</v>
      </c>
      <c r="BP4" s="119"/>
      <c r="BQ4" s="119"/>
      <c r="BR4" s="119"/>
      <c r="BS4" s="119"/>
      <c r="BT4" s="119"/>
    </row>
    <row r="5" spans="1:72" ht="305.25" x14ac:dyDescent="0.25">
      <c r="A5" s="119"/>
      <c r="B5" s="119"/>
      <c r="C5" s="119"/>
      <c r="D5" s="119"/>
      <c r="E5" s="119"/>
      <c r="F5" s="119"/>
      <c r="G5" s="119"/>
      <c r="H5" s="4" t="s">
        <v>70</v>
      </c>
      <c r="I5" s="4" t="s">
        <v>71</v>
      </c>
      <c r="J5" s="4" t="s">
        <v>72</v>
      </c>
      <c r="K5" s="119"/>
      <c r="L5" s="119"/>
      <c r="M5" s="119"/>
      <c r="N5" s="119"/>
      <c r="O5" s="119"/>
      <c r="P5" s="119"/>
      <c r="Q5" s="119"/>
      <c r="R5" s="119"/>
      <c r="S5" s="119"/>
      <c r="T5" s="4" t="s">
        <v>73</v>
      </c>
      <c r="U5" s="4" t="s">
        <v>74</v>
      </c>
      <c r="V5" s="4" t="s">
        <v>75</v>
      </c>
      <c r="W5" s="4" t="s">
        <v>76</v>
      </c>
      <c r="X5" s="4" t="s">
        <v>61</v>
      </c>
      <c r="Y5" s="4" t="s">
        <v>77</v>
      </c>
      <c r="Z5" s="4" t="s">
        <v>78</v>
      </c>
      <c r="AA5" s="4" t="s">
        <v>73</v>
      </c>
      <c r="AB5" s="4" t="s">
        <v>74</v>
      </c>
      <c r="AC5" s="4" t="s">
        <v>75</v>
      </c>
      <c r="AD5" s="4" t="s">
        <v>79</v>
      </c>
      <c r="AE5" s="4" t="s">
        <v>76</v>
      </c>
      <c r="AF5" s="4" t="s">
        <v>61</v>
      </c>
      <c r="AG5" s="4" t="s">
        <v>77</v>
      </c>
      <c r="AH5" s="4" t="s">
        <v>78</v>
      </c>
      <c r="AI5" s="119"/>
      <c r="AJ5" s="119"/>
      <c r="AK5" s="119"/>
      <c r="AL5" s="119"/>
      <c r="AM5" s="119"/>
      <c r="AN5" s="119"/>
      <c r="AO5" s="119"/>
      <c r="AP5" s="119"/>
      <c r="AQ5" s="119"/>
      <c r="AR5" s="119"/>
      <c r="AS5" s="119"/>
      <c r="AT5" s="119"/>
      <c r="AU5" s="119"/>
      <c r="AV5" s="119"/>
      <c r="AW5" s="119"/>
      <c r="AX5" s="119"/>
      <c r="AY5" s="119"/>
      <c r="AZ5" s="119"/>
      <c r="BA5" s="119"/>
      <c r="BB5" s="119"/>
      <c r="BC5" s="119"/>
      <c r="BD5" s="119"/>
      <c r="BE5" s="119"/>
      <c r="BF5" s="119"/>
      <c r="BG5" s="119"/>
      <c r="BH5" s="119"/>
      <c r="BI5" s="119"/>
      <c r="BJ5" s="119"/>
      <c r="BK5" s="119"/>
      <c r="BL5" s="119"/>
      <c r="BM5" s="119"/>
      <c r="BN5" s="119"/>
      <c r="BO5" s="119"/>
      <c r="BP5" s="119"/>
      <c r="BQ5" s="119"/>
      <c r="BR5" s="119"/>
      <c r="BS5" s="119"/>
      <c r="BT5" s="119"/>
    </row>
    <row r="6" spans="1:72" ht="50.1" customHeight="1" x14ac:dyDescent="0.25">
      <c r="A6" s="119"/>
      <c r="B6" s="119"/>
      <c r="C6" s="118" t="s">
        <v>80</v>
      </c>
      <c r="D6" s="119"/>
      <c r="E6" s="119"/>
      <c r="F6" s="119"/>
      <c r="G6" s="119"/>
      <c r="H6" s="119"/>
      <c r="I6" s="119"/>
      <c r="J6" s="119"/>
      <c r="K6" s="119"/>
      <c r="L6" s="119"/>
      <c r="M6" s="119"/>
      <c r="N6" s="119"/>
      <c r="O6" s="118" t="s">
        <v>81</v>
      </c>
      <c r="P6" s="119"/>
      <c r="Q6" s="119"/>
      <c r="R6" s="119"/>
      <c r="S6" s="119"/>
      <c r="T6" s="118" t="s">
        <v>82</v>
      </c>
      <c r="U6" s="119"/>
      <c r="V6" s="119"/>
      <c r="W6" s="118" t="s">
        <v>83</v>
      </c>
      <c r="X6" s="119"/>
      <c r="Y6" s="119"/>
      <c r="Z6" s="119"/>
      <c r="AA6" s="118" t="s">
        <v>82</v>
      </c>
      <c r="AB6" s="119"/>
      <c r="AC6" s="119"/>
      <c r="AD6" s="119"/>
      <c r="AE6" s="118" t="s">
        <v>83</v>
      </c>
      <c r="AF6" s="119"/>
      <c r="AG6" s="119"/>
      <c r="AH6" s="119"/>
      <c r="AI6" s="119"/>
      <c r="AJ6" s="118" t="s">
        <v>84</v>
      </c>
      <c r="AK6" s="119"/>
      <c r="AL6" s="119"/>
      <c r="AM6" s="119"/>
      <c r="AN6" s="118" t="s">
        <v>80</v>
      </c>
      <c r="AO6" s="119"/>
      <c r="AP6" s="119"/>
      <c r="AQ6" s="119"/>
      <c r="AR6" s="119"/>
      <c r="AS6" s="119"/>
      <c r="AT6" s="119"/>
      <c r="AU6" s="119"/>
      <c r="AV6" s="119"/>
      <c r="AW6" s="119"/>
      <c r="AX6" s="119"/>
      <c r="AY6" s="119"/>
      <c r="AZ6" s="119"/>
      <c r="BA6" s="119"/>
      <c r="BB6" s="119"/>
      <c r="BC6" s="119"/>
      <c r="BD6" s="119"/>
      <c r="BE6" s="119"/>
      <c r="BF6" s="119"/>
      <c r="BG6" s="119"/>
      <c r="BH6" s="119"/>
      <c r="BI6" s="119"/>
      <c r="BJ6" s="118" t="s">
        <v>80</v>
      </c>
      <c r="BK6" s="119"/>
      <c r="BL6" s="118" t="s">
        <v>80</v>
      </c>
      <c r="BM6" s="119"/>
      <c r="BN6" s="118" t="s">
        <v>80</v>
      </c>
      <c r="BO6" s="119"/>
      <c r="BP6" s="119"/>
      <c r="BQ6" s="119"/>
      <c r="BR6" s="119"/>
      <c r="BS6" s="119"/>
      <c r="BT6" s="119"/>
    </row>
    <row r="7" spans="1:72"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28</v>
      </c>
      <c r="AB7" s="3"/>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row>
    <row r="8" spans="1:72" ht="26.1" customHeight="1" thickBot="1" x14ac:dyDescent="0.3">
      <c r="A8" s="6" t="s">
        <v>85</v>
      </c>
      <c r="B8" s="7">
        <f t="shared" ref="B8:B23" si="0">IF(AND(SUM(C8:N8)=SUM(O8:P8))=TRUE,SUM(O8:P8),"HIBA")</f>
        <v>0</v>
      </c>
      <c r="C8" s="8">
        <f>SUM(C9:C10)</f>
        <v>0</v>
      </c>
      <c r="D8" s="8">
        <f>SUM(D9:D10)</f>
        <v>0</v>
      </c>
      <c r="E8" s="9">
        <f t="shared" ref="E8:Q8" si="1">SUM(E9:E10)</f>
        <v>0</v>
      </c>
      <c r="F8" s="10">
        <f t="shared" si="1"/>
        <v>0</v>
      </c>
      <c r="G8" s="11">
        <f t="shared" si="1"/>
        <v>0</v>
      </c>
      <c r="H8" s="8">
        <f t="shared" si="1"/>
        <v>0</v>
      </c>
      <c r="I8" s="9">
        <f t="shared" si="1"/>
        <v>0</v>
      </c>
      <c r="J8" s="9">
        <f t="shared" si="1"/>
        <v>0</v>
      </c>
      <c r="K8" s="9">
        <f t="shared" si="1"/>
        <v>0</v>
      </c>
      <c r="L8" s="9">
        <f t="shared" si="1"/>
        <v>0</v>
      </c>
      <c r="M8" s="9">
        <f t="shared" si="1"/>
        <v>0</v>
      </c>
      <c r="N8" s="10">
        <f t="shared" si="1"/>
        <v>0</v>
      </c>
      <c r="O8" s="8">
        <f t="shared" si="1"/>
        <v>0</v>
      </c>
      <c r="P8" s="10">
        <f t="shared" si="1"/>
        <v>0</v>
      </c>
      <c r="Q8" s="12">
        <f t="shared" si="1"/>
        <v>0</v>
      </c>
      <c r="R8" s="13">
        <f t="shared" ref="R8:R36" si="2">SUM(S8:AL8)</f>
        <v>0</v>
      </c>
      <c r="S8" s="14">
        <f>SUM(S9:S10)</f>
        <v>0</v>
      </c>
      <c r="T8" s="8">
        <f t="shared" ref="T8:AO8" si="3">SUM(T9:T10)</f>
        <v>0</v>
      </c>
      <c r="U8" s="15">
        <f t="shared" si="3"/>
        <v>0</v>
      </c>
      <c r="V8" s="15">
        <f t="shared" si="3"/>
        <v>0</v>
      </c>
      <c r="W8" s="15">
        <f t="shared" si="3"/>
        <v>0</v>
      </c>
      <c r="X8" s="15">
        <f t="shared" si="3"/>
        <v>0</v>
      </c>
      <c r="Y8" s="15">
        <f t="shared" si="3"/>
        <v>0</v>
      </c>
      <c r="Z8" s="15">
        <f t="shared" si="3"/>
        <v>0</v>
      </c>
      <c r="AA8" s="15">
        <f t="shared" si="3"/>
        <v>0</v>
      </c>
      <c r="AB8" s="15">
        <f t="shared" si="3"/>
        <v>0</v>
      </c>
      <c r="AC8" s="15">
        <f t="shared" si="3"/>
        <v>0</v>
      </c>
      <c r="AD8" s="11">
        <f t="shared" si="3"/>
        <v>0</v>
      </c>
      <c r="AE8" s="15">
        <f t="shared" si="3"/>
        <v>0</v>
      </c>
      <c r="AF8" s="15">
        <f t="shared" si="3"/>
        <v>0</v>
      </c>
      <c r="AG8" s="15">
        <f t="shared" si="3"/>
        <v>0</v>
      </c>
      <c r="AH8" s="9">
        <f t="shared" si="3"/>
        <v>0</v>
      </c>
      <c r="AI8" s="16">
        <f t="shared" si="3"/>
        <v>0</v>
      </c>
      <c r="AJ8" s="15">
        <f t="shared" si="3"/>
        <v>0</v>
      </c>
      <c r="AK8" s="15">
        <f t="shared" si="3"/>
        <v>0</v>
      </c>
      <c r="AL8" s="15">
        <f t="shared" si="3"/>
        <v>0</v>
      </c>
      <c r="AM8" s="17">
        <f t="shared" si="3"/>
        <v>0</v>
      </c>
      <c r="AN8" s="18">
        <f t="shared" si="3"/>
        <v>0</v>
      </c>
      <c r="AO8" s="19">
        <f t="shared" si="3"/>
        <v>0</v>
      </c>
      <c r="AP8" s="20" t="e">
        <f>AVERAGE(AP9:AP10)</f>
        <v>#DIV/0!</v>
      </c>
      <c r="AQ8" s="21" t="e">
        <f>AVERAGE(AQ9:AQ10)</f>
        <v>#DIV/0!</v>
      </c>
      <c r="AR8" s="20" t="e">
        <f>AVERAGE(AR9:AR10)</f>
        <v>#DIV/0!</v>
      </c>
      <c r="AS8" s="22">
        <f>SUM(AS9:AS10)</f>
        <v>0</v>
      </c>
      <c r="AT8" s="23">
        <f>SUM(AT9:AT10)</f>
        <v>0</v>
      </c>
      <c r="AU8" s="20" t="e">
        <f>AVERAGE(AU9:AU10)</f>
        <v>#DIV/0!</v>
      </c>
      <c r="AV8" s="24">
        <f t="shared" ref="AV8:BT8" si="4">SUM(AV9:AV10)</f>
        <v>0</v>
      </c>
      <c r="AW8" s="19">
        <f t="shared" si="4"/>
        <v>0</v>
      </c>
      <c r="AX8" s="18">
        <f t="shared" si="4"/>
        <v>0</v>
      </c>
      <c r="AY8" s="24">
        <f t="shared" si="4"/>
        <v>0</v>
      </c>
      <c r="AZ8" s="17">
        <f t="shared" si="4"/>
        <v>0</v>
      </c>
      <c r="BA8" s="17">
        <f t="shared" si="4"/>
        <v>0</v>
      </c>
      <c r="BB8" s="18">
        <f t="shared" si="4"/>
        <v>0</v>
      </c>
      <c r="BC8" s="19">
        <f t="shared" si="4"/>
        <v>0</v>
      </c>
      <c r="BD8" s="18">
        <f t="shared" si="4"/>
        <v>0</v>
      </c>
      <c r="BE8" s="19">
        <f t="shared" si="4"/>
        <v>0</v>
      </c>
      <c r="BF8" s="25">
        <f t="shared" si="4"/>
        <v>0</v>
      </c>
      <c r="BG8" s="26">
        <f t="shared" si="4"/>
        <v>0</v>
      </c>
      <c r="BH8" s="17">
        <f t="shared" si="4"/>
        <v>0</v>
      </c>
      <c r="BI8" s="17">
        <f t="shared" si="4"/>
        <v>0</v>
      </c>
      <c r="BJ8" s="18">
        <f t="shared" si="4"/>
        <v>0</v>
      </c>
      <c r="BK8" s="26">
        <f t="shared" si="4"/>
        <v>0</v>
      </c>
      <c r="BL8" s="27">
        <f t="shared" si="4"/>
        <v>0</v>
      </c>
      <c r="BM8" s="26">
        <f t="shared" si="4"/>
        <v>0</v>
      </c>
      <c r="BN8" s="27">
        <f t="shared" si="4"/>
        <v>0</v>
      </c>
      <c r="BO8" s="26">
        <f t="shared" si="4"/>
        <v>0</v>
      </c>
      <c r="BP8" s="27">
        <f t="shared" si="4"/>
        <v>0</v>
      </c>
      <c r="BQ8" s="25">
        <f t="shared" si="4"/>
        <v>0</v>
      </c>
      <c r="BR8" s="18">
        <f t="shared" si="4"/>
        <v>0</v>
      </c>
      <c r="BS8" s="24">
        <f t="shared" si="4"/>
        <v>0</v>
      </c>
      <c r="BT8" s="19">
        <f t="shared" si="4"/>
        <v>0</v>
      </c>
    </row>
    <row r="9" spans="1:72" ht="26.1" customHeight="1" thickBot="1" x14ac:dyDescent="0.3">
      <c r="A9" s="5" t="s">
        <v>86</v>
      </c>
      <c r="B9" s="28">
        <f t="shared" si="0"/>
        <v>0</v>
      </c>
      <c r="C9" s="29"/>
      <c r="D9" s="29"/>
      <c r="E9" s="30"/>
      <c r="F9" s="31"/>
      <c r="G9" s="32"/>
      <c r="H9" s="29"/>
      <c r="I9" s="30"/>
      <c r="J9" s="30"/>
      <c r="K9" s="30"/>
      <c r="L9" s="30"/>
      <c r="M9" s="30"/>
      <c r="N9" s="32"/>
      <c r="O9" s="33"/>
      <c r="P9" s="34"/>
      <c r="Q9" s="35"/>
      <c r="R9" s="36">
        <f t="shared" si="2"/>
        <v>0</v>
      </c>
      <c r="S9" s="37"/>
      <c r="T9" s="29"/>
      <c r="U9" s="30"/>
      <c r="V9" s="38"/>
      <c r="W9" s="39"/>
      <c r="X9" s="30"/>
      <c r="Y9" s="30"/>
      <c r="Z9" s="30"/>
      <c r="AA9" s="40"/>
      <c r="AB9" s="30"/>
      <c r="AC9" s="38"/>
      <c r="AD9" s="32"/>
      <c r="AE9" s="40"/>
      <c r="AF9" s="31"/>
      <c r="AG9" s="31"/>
      <c r="AH9" s="32"/>
      <c r="AI9" s="35"/>
      <c r="AJ9" s="29"/>
      <c r="AK9" s="30"/>
      <c r="AL9" s="41"/>
      <c r="AM9" s="42"/>
      <c r="AN9" s="43"/>
      <c r="AO9" s="44"/>
      <c r="AP9" s="45"/>
      <c r="AQ9" s="46"/>
      <c r="AR9" s="47"/>
      <c r="AS9" s="48"/>
      <c r="AT9" s="49"/>
      <c r="AU9" s="45"/>
      <c r="AV9" s="50"/>
      <c r="AW9" s="51"/>
      <c r="AX9" s="52"/>
      <c r="AY9" s="53"/>
      <c r="AZ9" s="54"/>
      <c r="BA9" s="42"/>
      <c r="BB9" s="55"/>
      <c r="BC9" s="56"/>
      <c r="BD9" s="55"/>
      <c r="BE9" s="56"/>
      <c r="BF9" s="57"/>
      <c r="BG9" s="58"/>
      <c r="BH9" s="59"/>
      <c r="BI9" s="59"/>
      <c r="BJ9" s="55"/>
      <c r="BK9" s="58"/>
      <c r="BL9" s="60"/>
      <c r="BM9" s="58"/>
      <c r="BN9" s="60"/>
      <c r="BO9" s="58"/>
      <c r="BP9" s="60"/>
      <c r="BQ9" s="57"/>
      <c r="BR9" s="52"/>
      <c r="BS9" s="61"/>
      <c r="BT9" s="51"/>
    </row>
    <row r="10" spans="1:72" ht="26.1" customHeight="1" thickBot="1" x14ac:dyDescent="0.3">
      <c r="A10" s="5" t="s">
        <v>87</v>
      </c>
      <c r="B10" s="28">
        <f t="shared" si="0"/>
        <v>0</v>
      </c>
      <c r="C10" s="29"/>
      <c r="D10" s="29"/>
      <c r="E10" s="30"/>
      <c r="F10" s="31"/>
      <c r="G10" s="32"/>
      <c r="H10" s="29"/>
      <c r="I10" s="30"/>
      <c r="J10" s="30"/>
      <c r="K10" s="30"/>
      <c r="L10" s="30"/>
      <c r="M10" s="30"/>
      <c r="N10" s="32"/>
      <c r="O10" s="33"/>
      <c r="P10" s="34"/>
      <c r="Q10" s="35"/>
      <c r="R10" s="36">
        <f>SUM(S10:AL10)</f>
        <v>0</v>
      </c>
      <c r="S10" s="37"/>
      <c r="T10" s="29"/>
      <c r="U10" s="30"/>
      <c r="V10" s="38"/>
      <c r="W10" s="39"/>
      <c r="X10" s="30"/>
      <c r="Y10" s="30"/>
      <c r="Z10" s="30"/>
      <c r="AA10" s="40"/>
      <c r="AB10" s="30"/>
      <c r="AC10" s="38"/>
      <c r="AD10" s="32"/>
      <c r="AE10" s="40"/>
      <c r="AF10" s="31"/>
      <c r="AG10" s="31"/>
      <c r="AH10" s="32"/>
      <c r="AI10" s="35"/>
      <c r="AJ10" s="29"/>
      <c r="AK10" s="30"/>
      <c r="AL10" s="41"/>
      <c r="AM10" s="42"/>
      <c r="AN10" s="43"/>
      <c r="AO10" s="44"/>
      <c r="AP10" s="45"/>
      <c r="AQ10" s="46"/>
      <c r="AR10" s="47"/>
      <c r="AS10" s="48"/>
      <c r="AT10" s="49"/>
      <c r="AU10" s="45"/>
      <c r="AV10" s="50"/>
      <c r="AW10" s="51"/>
      <c r="AX10" s="52"/>
      <c r="AY10" s="53"/>
      <c r="AZ10" s="54"/>
      <c r="BA10" s="42"/>
      <c r="BB10" s="55"/>
      <c r="BC10" s="56"/>
      <c r="BD10" s="55"/>
      <c r="BE10" s="56"/>
      <c r="BF10" s="57"/>
      <c r="BG10" s="58"/>
      <c r="BH10" s="59"/>
      <c r="BI10" s="59"/>
      <c r="BJ10" s="55"/>
      <c r="BK10" s="58"/>
      <c r="BL10" s="60"/>
      <c r="BM10" s="58"/>
      <c r="BN10" s="60"/>
      <c r="BO10" s="58"/>
      <c r="BP10" s="60"/>
      <c r="BQ10" s="57"/>
      <c r="BR10" s="52"/>
      <c r="BS10" s="61"/>
      <c r="BT10" s="51"/>
    </row>
    <row r="11" spans="1:72" ht="26.1" customHeight="1" thickBot="1" x14ac:dyDescent="0.3">
      <c r="A11" s="6" t="s">
        <v>88</v>
      </c>
      <c r="B11" s="7">
        <f t="shared" si="0"/>
        <v>0</v>
      </c>
      <c r="C11" s="8">
        <f>SUM(C12:C14)</f>
        <v>0</v>
      </c>
      <c r="D11" s="8">
        <f>SUM(D12:D14)</f>
        <v>0</v>
      </c>
      <c r="E11" s="9">
        <f t="shared" ref="E11:Q11" si="5">SUM(E12:E14)</f>
        <v>0</v>
      </c>
      <c r="F11" s="10">
        <f t="shared" si="5"/>
        <v>0</v>
      </c>
      <c r="G11" s="11">
        <f t="shared" si="5"/>
        <v>0</v>
      </c>
      <c r="H11" s="8">
        <f t="shared" si="5"/>
        <v>0</v>
      </c>
      <c r="I11" s="9">
        <f t="shared" si="5"/>
        <v>0</v>
      </c>
      <c r="J11" s="9">
        <f t="shared" si="5"/>
        <v>0</v>
      </c>
      <c r="K11" s="9">
        <f t="shared" si="5"/>
        <v>0</v>
      </c>
      <c r="L11" s="9">
        <f t="shared" si="5"/>
        <v>0</v>
      </c>
      <c r="M11" s="9">
        <f t="shared" si="5"/>
        <v>0</v>
      </c>
      <c r="N11" s="10">
        <f t="shared" si="5"/>
        <v>0</v>
      </c>
      <c r="O11" s="8">
        <f t="shared" si="5"/>
        <v>0</v>
      </c>
      <c r="P11" s="10">
        <f t="shared" si="5"/>
        <v>0</v>
      </c>
      <c r="Q11" s="12">
        <f t="shared" si="5"/>
        <v>0</v>
      </c>
      <c r="R11" s="13">
        <f>SUM(S11:AL11)</f>
        <v>0</v>
      </c>
      <c r="S11" s="14">
        <f>SUM(S12:S14)</f>
        <v>0</v>
      </c>
      <c r="T11" s="8">
        <f t="shared" ref="T11:AO11" si="6">SUM(T12:T14)</f>
        <v>0</v>
      </c>
      <c r="U11" s="15">
        <f t="shared" si="6"/>
        <v>0</v>
      </c>
      <c r="V11" s="15">
        <f t="shared" si="6"/>
        <v>0</v>
      </c>
      <c r="W11" s="15">
        <f t="shared" si="6"/>
        <v>0</v>
      </c>
      <c r="X11" s="15">
        <f t="shared" si="6"/>
        <v>0</v>
      </c>
      <c r="Y11" s="15">
        <f t="shared" si="6"/>
        <v>0</v>
      </c>
      <c r="Z11" s="15">
        <f t="shared" si="6"/>
        <v>0</v>
      </c>
      <c r="AA11" s="15">
        <f t="shared" si="6"/>
        <v>0</v>
      </c>
      <c r="AB11" s="15">
        <f t="shared" si="6"/>
        <v>0</v>
      </c>
      <c r="AC11" s="15">
        <f t="shared" si="6"/>
        <v>0</v>
      </c>
      <c r="AD11" s="11">
        <f t="shared" si="6"/>
        <v>0</v>
      </c>
      <c r="AE11" s="15">
        <f t="shared" si="6"/>
        <v>0</v>
      </c>
      <c r="AF11" s="15">
        <f t="shared" si="6"/>
        <v>0</v>
      </c>
      <c r="AG11" s="15">
        <f t="shared" si="6"/>
        <v>0</v>
      </c>
      <c r="AH11" s="9">
        <f t="shared" si="6"/>
        <v>0</v>
      </c>
      <c r="AI11" s="16">
        <f t="shared" si="6"/>
        <v>0</v>
      </c>
      <c r="AJ11" s="15">
        <f t="shared" si="6"/>
        <v>0</v>
      </c>
      <c r="AK11" s="15">
        <f t="shared" si="6"/>
        <v>0</v>
      </c>
      <c r="AL11" s="15">
        <f t="shared" si="6"/>
        <v>0</v>
      </c>
      <c r="AM11" s="17">
        <f t="shared" si="6"/>
        <v>0</v>
      </c>
      <c r="AN11" s="18">
        <f t="shared" si="6"/>
        <v>0</v>
      </c>
      <c r="AO11" s="19">
        <f t="shared" si="6"/>
        <v>0</v>
      </c>
      <c r="AP11" s="20" t="e">
        <f>AVERAGE(AP12:AP14)</f>
        <v>#DIV/0!</v>
      </c>
      <c r="AQ11" s="21" t="e">
        <f>AVERAGE(AQ12:AQ14)</f>
        <v>#DIV/0!</v>
      </c>
      <c r="AR11" s="20" t="e">
        <f>AVERAGE(AR12:AR14)</f>
        <v>#DIV/0!</v>
      </c>
      <c r="AS11" s="22">
        <f>SUM(AS12:AS14)</f>
        <v>0</v>
      </c>
      <c r="AT11" s="23">
        <f>SUM(AT12:AT14)</f>
        <v>0</v>
      </c>
      <c r="AU11" s="20" t="e">
        <f>AVERAGE(AU12:AU14)</f>
        <v>#DIV/0!</v>
      </c>
      <c r="AV11" s="24">
        <f>SUM(AV12:AV14)</f>
        <v>0</v>
      </c>
      <c r="AW11" s="19">
        <f t="shared" ref="AW11:BT11" si="7">SUM(AW12:AW14)</f>
        <v>0</v>
      </c>
      <c r="AX11" s="18">
        <f t="shared" si="7"/>
        <v>0</v>
      </c>
      <c r="AY11" s="24">
        <f t="shared" si="7"/>
        <v>0</v>
      </c>
      <c r="AZ11" s="17">
        <f t="shared" si="7"/>
        <v>0</v>
      </c>
      <c r="BA11" s="17">
        <f t="shared" si="7"/>
        <v>0</v>
      </c>
      <c r="BB11" s="18">
        <f t="shared" si="7"/>
        <v>0</v>
      </c>
      <c r="BC11" s="19">
        <f t="shared" si="7"/>
        <v>0</v>
      </c>
      <c r="BD11" s="18">
        <f t="shared" si="7"/>
        <v>0</v>
      </c>
      <c r="BE11" s="19">
        <f t="shared" si="7"/>
        <v>0</v>
      </c>
      <c r="BF11" s="25">
        <f t="shared" si="7"/>
        <v>0</v>
      </c>
      <c r="BG11" s="26">
        <f t="shared" si="7"/>
        <v>0</v>
      </c>
      <c r="BH11" s="17">
        <f t="shared" si="7"/>
        <v>0</v>
      </c>
      <c r="BI11" s="17">
        <f t="shared" si="7"/>
        <v>0</v>
      </c>
      <c r="BJ11" s="18">
        <f t="shared" si="7"/>
        <v>0</v>
      </c>
      <c r="BK11" s="26">
        <f t="shared" si="7"/>
        <v>0</v>
      </c>
      <c r="BL11" s="27">
        <f t="shared" si="7"/>
        <v>0</v>
      </c>
      <c r="BM11" s="26">
        <f t="shared" si="7"/>
        <v>0</v>
      </c>
      <c r="BN11" s="27">
        <f t="shared" si="7"/>
        <v>0</v>
      </c>
      <c r="BO11" s="26">
        <f t="shared" si="7"/>
        <v>0</v>
      </c>
      <c r="BP11" s="27">
        <f t="shared" si="7"/>
        <v>0</v>
      </c>
      <c r="BQ11" s="25">
        <f t="shared" si="7"/>
        <v>0</v>
      </c>
      <c r="BR11" s="18">
        <f t="shared" si="7"/>
        <v>0</v>
      </c>
      <c r="BS11" s="24">
        <f t="shared" si="7"/>
        <v>0</v>
      </c>
      <c r="BT11" s="19">
        <f t="shared" si="7"/>
        <v>0</v>
      </c>
    </row>
    <row r="12" spans="1:72" ht="26.1" customHeight="1" thickBot="1" x14ac:dyDescent="0.3">
      <c r="A12" s="5" t="s">
        <v>89</v>
      </c>
      <c r="B12" s="28">
        <f t="shared" si="0"/>
        <v>0</v>
      </c>
      <c r="C12" s="29"/>
      <c r="D12" s="29"/>
      <c r="E12" s="62"/>
      <c r="F12" s="63"/>
      <c r="G12" s="64"/>
      <c r="H12" s="65"/>
      <c r="I12" s="62"/>
      <c r="J12" s="62"/>
      <c r="K12" s="62"/>
      <c r="L12" s="62"/>
      <c r="M12" s="62"/>
      <c r="N12" s="63"/>
      <c r="O12" s="65"/>
      <c r="P12" s="63"/>
      <c r="Q12" s="66"/>
      <c r="R12" s="36">
        <f t="shared" si="2"/>
        <v>0</v>
      </c>
      <c r="S12" s="67"/>
      <c r="T12" s="65"/>
      <c r="U12" s="68"/>
      <c r="V12" s="68"/>
      <c r="W12" s="68"/>
      <c r="X12" s="68"/>
      <c r="Y12" s="68"/>
      <c r="Z12" s="68"/>
      <c r="AA12" s="68"/>
      <c r="AB12" s="68"/>
      <c r="AC12" s="68"/>
      <c r="AD12" s="64"/>
      <c r="AE12" s="68"/>
      <c r="AF12" s="68"/>
      <c r="AG12" s="68"/>
      <c r="AH12" s="62"/>
      <c r="AI12" s="69"/>
      <c r="AJ12" s="68"/>
      <c r="AK12" s="68"/>
      <c r="AL12" s="68"/>
      <c r="AM12" s="70"/>
      <c r="AN12" s="71"/>
      <c r="AO12" s="72"/>
      <c r="AP12" s="73"/>
      <c r="AQ12" s="74"/>
      <c r="AR12" s="73"/>
      <c r="AS12" s="75"/>
      <c r="AT12" s="76"/>
      <c r="AU12" s="73"/>
      <c r="AV12" s="77"/>
      <c r="AW12" s="72"/>
      <c r="AX12" s="71"/>
      <c r="AY12" s="77"/>
      <c r="AZ12" s="70"/>
      <c r="BA12" s="70"/>
      <c r="BB12" s="78"/>
      <c r="BC12" s="79"/>
      <c r="BD12" s="78"/>
      <c r="BE12" s="79"/>
      <c r="BF12" s="80"/>
      <c r="BG12" s="81"/>
      <c r="BH12" s="82"/>
      <c r="BI12" s="82"/>
      <c r="BJ12" s="78"/>
      <c r="BK12" s="81"/>
      <c r="BL12" s="83"/>
      <c r="BM12" s="81"/>
      <c r="BN12" s="83"/>
      <c r="BO12" s="81"/>
      <c r="BP12" s="83"/>
      <c r="BQ12" s="80"/>
      <c r="BR12" s="71"/>
      <c r="BS12" s="77"/>
      <c r="BT12" s="72"/>
    </row>
    <row r="13" spans="1:72" ht="26.1" customHeight="1" thickBot="1" x14ac:dyDescent="0.3">
      <c r="A13" s="5" t="s">
        <v>90</v>
      </c>
      <c r="B13" s="28">
        <f t="shared" si="0"/>
        <v>0</v>
      </c>
      <c r="C13" s="29"/>
      <c r="D13" s="29"/>
      <c r="E13" s="62"/>
      <c r="F13" s="63"/>
      <c r="G13" s="64"/>
      <c r="H13" s="65"/>
      <c r="I13" s="62"/>
      <c r="J13" s="62"/>
      <c r="K13" s="62"/>
      <c r="L13" s="62"/>
      <c r="M13" s="62"/>
      <c r="N13" s="63"/>
      <c r="O13" s="65"/>
      <c r="P13" s="63"/>
      <c r="Q13" s="66"/>
      <c r="R13" s="36">
        <f t="shared" si="2"/>
        <v>0</v>
      </c>
      <c r="S13" s="67"/>
      <c r="T13" s="65"/>
      <c r="U13" s="68"/>
      <c r="V13" s="68"/>
      <c r="W13" s="68"/>
      <c r="X13" s="68"/>
      <c r="Y13" s="68"/>
      <c r="Z13" s="68"/>
      <c r="AA13" s="68"/>
      <c r="AB13" s="68"/>
      <c r="AC13" s="68"/>
      <c r="AD13" s="64"/>
      <c r="AE13" s="68"/>
      <c r="AF13" s="68"/>
      <c r="AG13" s="68"/>
      <c r="AH13" s="62"/>
      <c r="AI13" s="69"/>
      <c r="AJ13" s="68"/>
      <c r="AK13" s="68"/>
      <c r="AL13" s="68"/>
      <c r="AM13" s="70"/>
      <c r="AN13" s="71"/>
      <c r="AO13" s="72"/>
      <c r="AP13" s="73"/>
      <c r="AQ13" s="74"/>
      <c r="AR13" s="73"/>
      <c r="AS13" s="75"/>
      <c r="AT13" s="76"/>
      <c r="AU13" s="73"/>
      <c r="AV13" s="77"/>
      <c r="AW13" s="72"/>
      <c r="AX13" s="71"/>
      <c r="AY13" s="77"/>
      <c r="AZ13" s="70"/>
      <c r="BA13" s="70"/>
      <c r="BB13" s="78"/>
      <c r="BC13" s="79"/>
      <c r="BD13" s="78"/>
      <c r="BE13" s="79"/>
      <c r="BF13" s="80"/>
      <c r="BG13" s="81"/>
      <c r="BH13" s="82"/>
      <c r="BI13" s="82"/>
      <c r="BJ13" s="78"/>
      <c r="BK13" s="81"/>
      <c r="BL13" s="83"/>
      <c r="BM13" s="81"/>
      <c r="BN13" s="83"/>
      <c r="BO13" s="81"/>
      <c r="BP13" s="83"/>
      <c r="BQ13" s="80"/>
      <c r="BR13" s="71"/>
      <c r="BS13" s="77"/>
      <c r="BT13" s="72"/>
    </row>
    <row r="14" spans="1:72" ht="26.1" customHeight="1" thickBot="1" x14ac:dyDescent="0.3">
      <c r="A14" s="5" t="s">
        <v>87</v>
      </c>
      <c r="B14" s="28">
        <f t="shared" si="0"/>
        <v>0</v>
      </c>
      <c r="C14" s="29"/>
      <c r="D14" s="29"/>
      <c r="E14" s="62"/>
      <c r="F14" s="63"/>
      <c r="G14" s="64"/>
      <c r="H14" s="65"/>
      <c r="I14" s="62"/>
      <c r="J14" s="62"/>
      <c r="K14" s="62"/>
      <c r="L14" s="62"/>
      <c r="M14" s="62"/>
      <c r="N14" s="63"/>
      <c r="O14" s="65"/>
      <c r="P14" s="63"/>
      <c r="Q14" s="66"/>
      <c r="R14" s="36">
        <f t="shared" si="2"/>
        <v>0</v>
      </c>
      <c r="S14" s="67"/>
      <c r="T14" s="65"/>
      <c r="U14" s="68"/>
      <c r="V14" s="68"/>
      <c r="W14" s="68"/>
      <c r="X14" s="68"/>
      <c r="Y14" s="68"/>
      <c r="Z14" s="68"/>
      <c r="AA14" s="68"/>
      <c r="AB14" s="68"/>
      <c r="AC14" s="68"/>
      <c r="AD14" s="64"/>
      <c r="AE14" s="68"/>
      <c r="AF14" s="68"/>
      <c r="AG14" s="68"/>
      <c r="AH14" s="62"/>
      <c r="AI14" s="69"/>
      <c r="AJ14" s="68"/>
      <c r="AK14" s="68"/>
      <c r="AL14" s="68"/>
      <c r="AM14" s="70"/>
      <c r="AN14" s="71"/>
      <c r="AO14" s="72"/>
      <c r="AP14" s="73"/>
      <c r="AQ14" s="74"/>
      <c r="AR14" s="73"/>
      <c r="AS14" s="75"/>
      <c r="AT14" s="76"/>
      <c r="AU14" s="73"/>
      <c r="AV14" s="77"/>
      <c r="AW14" s="72"/>
      <c r="AX14" s="71"/>
      <c r="AY14" s="77"/>
      <c r="AZ14" s="70"/>
      <c r="BA14" s="70"/>
      <c r="BB14" s="78"/>
      <c r="BC14" s="79"/>
      <c r="BD14" s="78"/>
      <c r="BE14" s="79"/>
      <c r="BF14" s="80"/>
      <c r="BG14" s="81"/>
      <c r="BH14" s="82"/>
      <c r="BI14" s="82"/>
      <c r="BJ14" s="78"/>
      <c r="BK14" s="81"/>
      <c r="BL14" s="83"/>
      <c r="BM14" s="81"/>
      <c r="BN14" s="83"/>
      <c r="BO14" s="81"/>
      <c r="BP14" s="83"/>
      <c r="BQ14" s="80"/>
      <c r="BR14" s="71"/>
      <c r="BS14" s="77"/>
      <c r="BT14" s="72"/>
    </row>
    <row r="15" spans="1:72" ht="26.1" customHeight="1" thickBot="1" x14ac:dyDescent="0.3">
      <c r="A15" s="6" t="s">
        <v>91</v>
      </c>
      <c r="B15" s="7">
        <f t="shared" si="0"/>
        <v>0</v>
      </c>
      <c r="C15" s="8">
        <f t="shared" ref="C15:Q15" si="8">SUM(C16:C17)</f>
        <v>0</v>
      </c>
      <c r="D15" s="8">
        <f t="shared" si="8"/>
        <v>0</v>
      </c>
      <c r="E15" s="9">
        <f t="shared" si="8"/>
        <v>0</v>
      </c>
      <c r="F15" s="10">
        <f t="shared" si="8"/>
        <v>0</v>
      </c>
      <c r="G15" s="11">
        <f t="shared" si="8"/>
        <v>0</v>
      </c>
      <c r="H15" s="8">
        <f t="shared" si="8"/>
        <v>0</v>
      </c>
      <c r="I15" s="9">
        <f t="shared" si="8"/>
        <v>0</v>
      </c>
      <c r="J15" s="9">
        <f t="shared" si="8"/>
        <v>0</v>
      </c>
      <c r="K15" s="9">
        <f t="shared" si="8"/>
        <v>0</v>
      </c>
      <c r="L15" s="9">
        <f t="shared" si="8"/>
        <v>0</v>
      </c>
      <c r="M15" s="9">
        <f t="shared" si="8"/>
        <v>0</v>
      </c>
      <c r="N15" s="10">
        <f t="shared" si="8"/>
        <v>0</v>
      </c>
      <c r="O15" s="8">
        <f t="shared" si="8"/>
        <v>0</v>
      </c>
      <c r="P15" s="10">
        <f t="shared" si="8"/>
        <v>0</v>
      </c>
      <c r="Q15" s="12">
        <f t="shared" si="8"/>
        <v>0</v>
      </c>
      <c r="R15" s="13">
        <f t="shared" si="2"/>
        <v>0</v>
      </c>
      <c r="S15" s="14">
        <f t="shared" ref="S15:AO15" si="9">SUM(S16:S17)</f>
        <v>0</v>
      </c>
      <c r="T15" s="8">
        <f t="shared" si="9"/>
        <v>0</v>
      </c>
      <c r="U15" s="15">
        <f t="shared" si="9"/>
        <v>0</v>
      </c>
      <c r="V15" s="15">
        <f t="shared" si="9"/>
        <v>0</v>
      </c>
      <c r="W15" s="15">
        <f t="shared" si="9"/>
        <v>0</v>
      </c>
      <c r="X15" s="15">
        <f t="shared" si="9"/>
        <v>0</v>
      </c>
      <c r="Y15" s="15">
        <f t="shared" si="9"/>
        <v>0</v>
      </c>
      <c r="Z15" s="15">
        <f t="shared" si="9"/>
        <v>0</v>
      </c>
      <c r="AA15" s="15">
        <f t="shared" si="9"/>
        <v>0</v>
      </c>
      <c r="AB15" s="15">
        <f t="shared" si="9"/>
        <v>0</v>
      </c>
      <c r="AC15" s="15">
        <f t="shared" si="9"/>
        <v>0</v>
      </c>
      <c r="AD15" s="11">
        <f t="shared" si="9"/>
        <v>0</v>
      </c>
      <c r="AE15" s="15">
        <f t="shared" si="9"/>
        <v>0</v>
      </c>
      <c r="AF15" s="15">
        <f t="shared" si="9"/>
        <v>0</v>
      </c>
      <c r="AG15" s="15">
        <f t="shared" si="9"/>
        <v>0</v>
      </c>
      <c r="AH15" s="9">
        <f t="shared" si="9"/>
        <v>0</v>
      </c>
      <c r="AI15" s="16">
        <f t="shared" si="9"/>
        <v>0</v>
      </c>
      <c r="AJ15" s="15">
        <f t="shared" si="9"/>
        <v>0</v>
      </c>
      <c r="AK15" s="15">
        <f t="shared" si="9"/>
        <v>0</v>
      </c>
      <c r="AL15" s="15">
        <f t="shared" si="9"/>
        <v>0</v>
      </c>
      <c r="AM15" s="17">
        <f t="shared" si="9"/>
        <v>0</v>
      </c>
      <c r="AN15" s="18">
        <f t="shared" si="9"/>
        <v>0</v>
      </c>
      <c r="AO15" s="19">
        <f t="shared" si="9"/>
        <v>0</v>
      </c>
      <c r="AP15" s="20" t="e">
        <f>AVERAGE(AP16:AP17)</f>
        <v>#DIV/0!</v>
      </c>
      <c r="AQ15" s="21" t="e">
        <f>AVERAGE(AQ16:AQ17)</f>
        <v>#DIV/0!</v>
      </c>
      <c r="AR15" s="20" t="e">
        <f>AVERAGE(AR16:AR17)</f>
        <v>#DIV/0!</v>
      </c>
      <c r="AS15" s="22">
        <f>SUM(AS16:AS17)</f>
        <v>0</v>
      </c>
      <c r="AT15" s="23">
        <f>SUM(AT16:AT17)</f>
        <v>0</v>
      </c>
      <c r="AU15" s="20" t="e">
        <f>AVERAGE(AU16:AU17)</f>
        <v>#DIV/0!</v>
      </c>
      <c r="AV15" s="24">
        <f t="shared" ref="AV15:BT15" si="10">SUM(AV16:AV17)</f>
        <v>0</v>
      </c>
      <c r="AW15" s="19">
        <f t="shared" si="10"/>
        <v>0</v>
      </c>
      <c r="AX15" s="18">
        <f t="shared" si="10"/>
        <v>0</v>
      </c>
      <c r="AY15" s="24">
        <f t="shared" si="10"/>
        <v>0</v>
      </c>
      <c r="AZ15" s="17">
        <f t="shared" si="10"/>
        <v>0</v>
      </c>
      <c r="BA15" s="17">
        <f t="shared" si="10"/>
        <v>0</v>
      </c>
      <c r="BB15" s="18">
        <f t="shared" si="10"/>
        <v>0</v>
      </c>
      <c r="BC15" s="19">
        <f t="shared" si="10"/>
        <v>0</v>
      </c>
      <c r="BD15" s="18">
        <f t="shared" si="10"/>
        <v>0</v>
      </c>
      <c r="BE15" s="19">
        <f t="shared" si="10"/>
        <v>0</v>
      </c>
      <c r="BF15" s="25">
        <f t="shared" si="10"/>
        <v>0</v>
      </c>
      <c r="BG15" s="26">
        <f t="shared" si="10"/>
        <v>0</v>
      </c>
      <c r="BH15" s="17">
        <f t="shared" si="10"/>
        <v>0</v>
      </c>
      <c r="BI15" s="17">
        <f t="shared" si="10"/>
        <v>0</v>
      </c>
      <c r="BJ15" s="18">
        <f t="shared" si="10"/>
        <v>0</v>
      </c>
      <c r="BK15" s="26">
        <f t="shared" si="10"/>
        <v>0</v>
      </c>
      <c r="BL15" s="27">
        <f t="shared" si="10"/>
        <v>0</v>
      </c>
      <c r="BM15" s="26">
        <f t="shared" si="10"/>
        <v>0</v>
      </c>
      <c r="BN15" s="27">
        <f t="shared" si="10"/>
        <v>0</v>
      </c>
      <c r="BO15" s="26">
        <f t="shared" si="10"/>
        <v>0</v>
      </c>
      <c r="BP15" s="27">
        <f t="shared" si="10"/>
        <v>0</v>
      </c>
      <c r="BQ15" s="25">
        <f t="shared" si="10"/>
        <v>0</v>
      </c>
      <c r="BR15" s="18">
        <f t="shared" si="10"/>
        <v>0</v>
      </c>
      <c r="BS15" s="24">
        <f t="shared" si="10"/>
        <v>0</v>
      </c>
      <c r="BT15" s="19">
        <f t="shared" si="10"/>
        <v>0</v>
      </c>
    </row>
    <row r="16" spans="1:72" ht="26.1" customHeight="1" thickBot="1" x14ac:dyDescent="0.3">
      <c r="A16" s="5" t="s">
        <v>92</v>
      </c>
      <c r="B16" s="28">
        <f t="shared" si="0"/>
        <v>0</v>
      </c>
      <c r="C16" s="65"/>
      <c r="D16" s="65"/>
      <c r="E16" s="62"/>
      <c r="F16" s="63"/>
      <c r="G16" s="64"/>
      <c r="H16" s="65"/>
      <c r="I16" s="62"/>
      <c r="J16" s="62"/>
      <c r="K16" s="62"/>
      <c r="L16" s="62"/>
      <c r="M16" s="62"/>
      <c r="N16" s="63"/>
      <c r="O16" s="65"/>
      <c r="P16" s="63"/>
      <c r="Q16" s="66"/>
      <c r="R16" s="36">
        <f t="shared" si="2"/>
        <v>0</v>
      </c>
      <c r="S16" s="67"/>
      <c r="T16" s="65"/>
      <c r="U16" s="68"/>
      <c r="V16" s="68"/>
      <c r="W16" s="68"/>
      <c r="X16" s="68"/>
      <c r="Y16" s="68"/>
      <c r="Z16" s="68"/>
      <c r="AA16" s="68"/>
      <c r="AB16" s="68"/>
      <c r="AC16" s="68"/>
      <c r="AD16" s="64"/>
      <c r="AE16" s="68"/>
      <c r="AF16" s="68"/>
      <c r="AG16" s="68"/>
      <c r="AH16" s="62"/>
      <c r="AI16" s="69"/>
      <c r="AJ16" s="68"/>
      <c r="AK16" s="68"/>
      <c r="AL16" s="68"/>
      <c r="AM16" s="70"/>
      <c r="AN16" s="71"/>
      <c r="AO16" s="72"/>
      <c r="AP16" s="73"/>
      <c r="AQ16" s="74"/>
      <c r="AR16" s="73"/>
      <c r="AS16" s="75"/>
      <c r="AT16" s="76"/>
      <c r="AU16" s="73"/>
      <c r="AV16" s="77"/>
      <c r="AW16" s="72"/>
      <c r="AX16" s="71"/>
      <c r="AY16" s="77"/>
      <c r="AZ16" s="70"/>
      <c r="BA16" s="70"/>
      <c r="BB16" s="78"/>
      <c r="BC16" s="79"/>
      <c r="BD16" s="78"/>
      <c r="BE16" s="79"/>
      <c r="BF16" s="80"/>
      <c r="BG16" s="81"/>
      <c r="BH16" s="82"/>
      <c r="BI16" s="82"/>
      <c r="BJ16" s="78"/>
      <c r="BK16" s="81"/>
      <c r="BL16" s="83"/>
      <c r="BM16" s="81"/>
      <c r="BN16" s="83"/>
      <c r="BO16" s="81"/>
      <c r="BP16" s="83"/>
      <c r="BQ16" s="80"/>
      <c r="BR16" s="71"/>
      <c r="BS16" s="77"/>
      <c r="BT16" s="72"/>
    </row>
    <row r="17" spans="1:72" ht="26.1" customHeight="1" thickBot="1" x14ac:dyDescent="0.3">
      <c r="A17" s="5" t="s">
        <v>87</v>
      </c>
      <c r="B17" s="28">
        <f t="shared" si="0"/>
        <v>0</v>
      </c>
      <c r="C17" s="65"/>
      <c r="D17" s="65"/>
      <c r="E17" s="62"/>
      <c r="F17" s="63"/>
      <c r="G17" s="64"/>
      <c r="H17" s="65"/>
      <c r="I17" s="62"/>
      <c r="J17" s="62"/>
      <c r="K17" s="62"/>
      <c r="L17" s="62"/>
      <c r="M17" s="62"/>
      <c r="N17" s="63"/>
      <c r="O17" s="65"/>
      <c r="P17" s="63"/>
      <c r="Q17" s="66"/>
      <c r="R17" s="36">
        <f t="shared" si="2"/>
        <v>0</v>
      </c>
      <c r="S17" s="67"/>
      <c r="T17" s="65"/>
      <c r="U17" s="68"/>
      <c r="V17" s="68"/>
      <c r="W17" s="68"/>
      <c r="X17" s="68"/>
      <c r="Y17" s="68"/>
      <c r="Z17" s="68"/>
      <c r="AA17" s="68"/>
      <c r="AB17" s="68"/>
      <c r="AC17" s="68"/>
      <c r="AD17" s="64"/>
      <c r="AE17" s="68"/>
      <c r="AF17" s="68"/>
      <c r="AG17" s="68"/>
      <c r="AH17" s="62"/>
      <c r="AI17" s="69"/>
      <c r="AJ17" s="68"/>
      <c r="AK17" s="68"/>
      <c r="AL17" s="68"/>
      <c r="AM17" s="70"/>
      <c r="AN17" s="71"/>
      <c r="AO17" s="72"/>
      <c r="AP17" s="73"/>
      <c r="AQ17" s="74"/>
      <c r="AR17" s="73"/>
      <c r="AS17" s="75"/>
      <c r="AT17" s="76"/>
      <c r="AU17" s="73"/>
      <c r="AV17" s="77"/>
      <c r="AW17" s="72"/>
      <c r="AX17" s="71"/>
      <c r="AY17" s="77"/>
      <c r="AZ17" s="70"/>
      <c r="BA17" s="70"/>
      <c r="BB17" s="78"/>
      <c r="BC17" s="79"/>
      <c r="BD17" s="78"/>
      <c r="BE17" s="79"/>
      <c r="BF17" s="80"/>
      <c r="BG17" s="81"/>
      <c r="BH17" s="82"/>
      <c r="BI17" s="82"/>
      <c r="BJ17" s="78"/>
      <c r="BK17" s="81"/>
      <c r="BL17" s="83"/>
      <c r="BM17" s="81"/>
      <c r="BN17" s="83"/>
      <c r="BO17" s="81"/>
      <c r="BP17" s="83"/>
      <c r="BQ17" s="80"/>
      <c r="BR17" s="71"/>
      <c r="BS17" s="77"/>
      <c r="BT17" s="72"/>
    </row>
    <row r="18" spans="1:72" ht="26.1" customHeight="1" thickBot="1" x14ac:dyDescent="0.3">
      <c r="A18" s="6" t="s">
        <v>93</v>
      </c>
      <c r="B18" s="7">
        <f t="shared" si="0"/>
        <v>0</v>
      </c>
      <c r="C18" s="8">
        <f>SUM(C19:C20)</f>
        <v>0</v>
      </c>
      <c r="D18" s="8">
        <f>SUM(D19:D20)</f>
        <v>0</v>
      </c>
      <c r="E18" s="9">
        <f t="shared" ref="E18:Q18" si="11">SUM(E19:E20)</f>
        <v>0</v>
      </c>
      <c r="F18" s="10">
        <f t="shared" si="11"/>
        <v>0</v>
      </c>
      <c r="G18" s="11">
        <f t="shared" si="11"/>
        <v>0</v>
      </c>
      <c r="H18" s="8">
        <f t="shared" si="11"/>
        <v>0</v>
      </c>
      <c r="I18" s="9">
        <f t="shared" si="11"/>
        <v>0</v>
      </c>
      <c r="J18" s="9">
        <f t="shared" si="11"/>
        <v>0</v>
      </c>
      <c r="K18" s="9">
        <f t="shared" si="11"/>
        <v>0</v>
      </c>
      <c r="L18" s="9">
        <f t="shared" si="11"/>
        <v>0</v>
      </c>
      <c r="M18" s="9">
        <f t="shared" si="11"/>
        <v>0</v>
      </c>
      <c r="N18" s="10">
        <f t="shared" si="11"/>
        <v>0</v>
      </c>
      <c r="O18" s="8">
        <f t="shared" si="11"/>
        <v>0</v>
      </c>
      <c r="P18" s="10">
        <f t="shared" si="11"/>
        <v>0</v>
      </c>
      <c r="Q18" s="12">
        <f t="shared" si="11"/>
        <v>0</v>
      </c>
      <c r="R18" s="13">
        <f t="shared" si="2"/>
        <v>0</v>
      </c>
      <c r="S18" s="14">
        <f t="shared" ref="S18:AO18" si="12">SUM(S19:S20)</f>
        <v>0</v>
      </c>
      <c r="T18" s="8">
        <f t="shared" si="12"/>
        <v>0</v>
      </c>
      <c r="U18" s="15">
        <f t="shared" si="12"/>
        <v>0</v>
      </c>
      <c r="V18" s="15">
        <f t="shared" si="12"/>
        <v>0</v>
      </c>
      <c r="W18" s="15">
        <f t="shared" si="12"/>
        <v>0</v>
      </c>
      <c r="X18" s="15">
        <f t="shared" si="12"/>
        <v>0</v>
      </c>
      <c r="Y18" s="15">
        <f t="shared" si="12"/>
        <v>0</v>
      </c>
      <c r="Z18" s="15">
        <f t="shared" si="12"/>
        <v>0</v>
      </c>
      <c r="AA18" s="15">
        <f t="shared" si="12"/>
        <v>0</v>
      </c>
      <c r="AB18" s="15">
        <f t="shared" si="12"/>
        <v>0</v>
      </c>
      <c r="AC18" s="15">
        <f t="shared" si="12"/>
        <v>0</v>
      </c>
      <c r="AD18" s="11">
        <f t="shared" si="12"/>
        <v>0</v>
      </c>
      <c r="AE18" s="15">
        <f t="shared" si="12"/>
        <v>0</v>
      </c>
      <c r="AF18" s="15">
        <f t="shared" si="12"/>
        <v>0</v>
      </c>
      <c r="AG18" s="15">
        <f t="shared" si="12"/>
        <v>0</v>
      </c>
      <c r="AH18" s="9">
        <f t="shared" si="12"/>
        <v>0</v>
      </c>
      <c r="AI18" s="16">
        <f t="shared" si="12"/>
        <v>0</v>
      </c>
      <c r="AJ18" s="15">
        <f t="shared" si="12"/>
        <v>0</v>
      </c>
      <c r="AK18" s="15">
        <f t="shared" si="12"/>
        <v>0</v>
      </c>
      <c r="AL18" s="15">
        <f t="shared" si="12"/>
        <v>0</v>
      </c>
      <c r="AM18" s="17">
        <f t="shared" si="12"/>
        <v>0</v>
      </c>
      <c r="AN18" s="18">
        <f t="shared" si="12"/>
        <v>0</v>
      </c>
      <c r="AO18" s="19">
        <f t="shared" si="12"/>
        <v>0</v>
      </c>
      <c r="AP18" s="20" t="e">
        <f>AVERAGE(AP19:AP20)</f>
        <v>#DIV/0!</v>
      </c>
      <c r="AQ18" s="20" t="e">
        <f>AVERAGE(AQ19:AQ20)</f>
        <v>#DIV/0!</v>
      </c>
      <c r="AR18" s="20" t="e">
        <f>AVERAGE(AR19:AR20)</f>
        <v>#DIV/0!</v>
      </c>
      <c r="AS18" s="22">
        <f>SUM(AS19:AS20)</f>
        <v>0</v>
      </c>
      <c r="AT18" s="23">
        <f>SUM(AT19:AT20)</f>
        <v>0</v>
      </c>
      <c r="AU18" s="20" t="e">
        <f>AVERAGE(AU19:AU20)</f>
        <v>#DIV/0!</v>
      </c>
      <c r="AV18" s="24">
        <f t="shared" ref="AV18:BT18" si="13">SUM(AV19:AV20)</f>
        <v>0</v>
      </c>
      <c r="AW18" s="19">
        <f t="shared" si="13"/>
        <v>0</v>
      </c>
      <c r="AX18" s="18">
        <f t="shared" si="13"/>
        <v>0</v>
      </c>
      <c r="AY18" s="24">
        <f t="shared" si="13"/>
        <v>0</v>
      </c>
      <c r="AZ18" s="17">
        <f t="shared" si="13"/>
        <v>0</v>
      </c>
      <c r="BA18" s="17">
        <f t="shared" si="13"/>
        <v>0</v>
      </c>
      <c r="BB18" s="18">
        <f t="shared" si="13"/>
        <v>0</v>
      </c>
      <c r="BC18" s="19">
        <f t="shared" si="13"/>
        <v>0</v>
      </c>
      <c r="BD18" s="18">
        <f t="shared" si="13"/>
        <v>0</v>
      </c>
      <c r="BE18" s="19">
        <f t="shared" si="13"/>
        <v>0</v>
      </c>
      <c r="BF18" s="25">
        <f t="shared" si="13"/>
        <v>0</v>
      </c>
      <c r="BG18" s="26">
        <f t="shared" si="13"/>
        <v>0</v>
      </c>
      <c r="BH18" s="17">
        <f t="shared" si="13"/>
        <v>0</v>
      </c>
      <c r="BI18" s="17">
        <f t="shared" si="13"/>
        <v>0</v>
      </c>
      <c r="BJ18" s="18">
        <f t="shared" si="13"/>
        <v>0</v>
      </c>
      <c r="BK18" s="26">
        <f t="shared" si="13"/>
        <v>0</v>
      </c>
      <c r="BL18" s="27">
        <f t="shared" si="13"/>
        <v>0</v>
      </c>
      <c r="BM18" s="26">
        <f t="shared" si="13"/>
        <v>0</v>
      </c>
      <c r="BN18" s="27">
        <f t="shared" si="13"/>
        <v>0</v>
      </c>
      <c r="BO18" s="26">
        <f t="shared" si="13"/>
        <v>0</v>
      </c>
      <c r="BP18" s="27">
        <f t="shared" si="13"/>
        <v>0</v>
      </c>
      <c r="BQ18" s="25">
        <f t="shared" si="13"/>
        <v>0</v>
      </c>
      <c r="BR18" s="18">
        <f t="shared" si="13"/>
        <v>0</v>
      </c>
      <c r="BS18" s="24">
        <f t="shared" si="13"/>
        <v>0</v>
      </c>
      <c r="BT18" s="19">
        <f t="shared" si="13"/>
        <v>0</v>
      </c>
    </row>
    <row r="19" spans="1:72" ht="26.1" customHeight="1" thickBot="1" x14ac:dyDescent="0.3">
      <c r="A19" s="5" t="s">
        <v>94</v>
      </c>
      <c r="B19" s="28">
        <f t="shared" si="0"/>
        <v>0</v>
      </c>
      <c r="C19" s="65"/>
      <c r="D19" s="65"/>
      <c r="E19" s="62"/>
      <c r="F19" s="63"/>
      <c r="G19" s="64"/>
      <c r="H19" s="65"/>
      <c r="I19" s="62"/>
      <c r="J19" s="62"/>
      <c r="K19" s="62"/>
      <c r="L19" s="62"/>
      <c r="M19" s="62"/>
      <c r="N19" s="63"/>
      <c r="O19" s="65"/>
      <c r="P19" s="63"/>
      <c r="Q19" s="66"/>
      <c r="R19" s="36">
        <f t="shared" si="2"/>
        <v>0</v>
      </c>
      <c r="S19" s="67"/>
      <c r="T19" s="65"/>
      <c r="U19" s="68"/>
      <c r="V19" s="68"/>
      <c r="W19" s="68"/>
      <c r="X19" s="68"/>
      <c r="Y19" s="68"/>
      <c r="Z19" s="68"/>
      <c r="AA19" s="68"/>
      <c r="AB19" s="68"/>
      <c r="AC19" s="68"/>
      <c r="AD19" s="64"/>
      <c r="AE19" s="68"/>
      <c r="AF19" s="68"/>
      <c r="AG19" s="68"/>
      <c r="AH19" s="62"/>
      <c r="AI19" s="69"/>
      <c r="AJ19" s="68"/>
      <c r="AK19" s="68"/>
      <c r="AL19" s="68"/>
      <c r="AM19" s="70"/>
      <c r="AN19" s="71"/>
      <c r="AO19" s="72"/>
      <c r="AP19" s="73"/>
      <c r="AQ19" s="74"/>
      <c r="AR19" s="73"/>
      <c r="AS19" s="75"/>
      <c r="AT19" s="76"/>
      <c r="AU19" s="73"/>
      <c r="AV19" s="77"/>
      <c r="AW19" s="72"/>
      <c r="AX19" s="71"/>
      <c r="AY19" s="77"/>
      <c r="AZ19" s="70"/>
      <c r="BA19" s="70"/>
      <c r="BB19" s="78"/>
      <c r="BC19" s="79"/>
      <c r="BD19" s="78"/>
      <c r="BE19" s="79"/>
      <c r="BF19" s="80"/>
      <c r="BG19" s="81"/>
      <c r="BH19" s="82"/>
      <c r="BI19" s="82"/>
      <c r="BJ19" s="78"/>
      <c r="BK19" s="81"/>
      <c r="BL19" s="83"/>
      <c r="BM19" s="81"/>
      <c r="BN19" s="83"/>
      <c r="BO19" s="81"/>
      <c r="BP19" s="83"/>
      <c r="BQ19" s="80"/>
      <c r="BR19" s="71"/>
      <c r="BS19" s="77"/>
      <c r="BT19" s="72"/>
    </row>
    <row r="20" spans="1:72" ht="26.1" customHeight="1" thickBot="1" x14ac:dyDescent="0.3">
      <c r="A20" s="5" t="s">
        <v>87</v>
      </c>
      <c r="B20" s="28">
        <f t="shared" si="0"/>
        <v>0</v>
      </c>
      <c r="C20" s="65"/>
      <c r="D20" s="65"/>
      <c r="E20" s="62"/>
      <c r="F20" s="63"/>
      <c r="G20" s="64"/>
      <c r="H20" s="65"/>
      <c r="I20" s="62"/>
      <c r="J20" s="62"/>
      <c r="K20" s="62"/>
      <c r="L20" s="62"/>
      <c r="M20" s="62"/>
      <c r="N20" s="63"/>
      <c r="O20" s="65"/>
      <c r="P20" s="63"/>
      <c r="Q20" s="66"/>
      <c r="R20" s="36">
        <f t="shared" si="2"/>
        <v>0</v>
      </c>
      <c r="S20" s="67"/>
      <c r="T20" s="65"/>
      <c r="U20" s="68"/>
      <c r="V20" s="68"/>
      <c r="W20" s="68"/>
      <c r="X20" s="68"/>
      <c r="Y20" s="68"/>
      <c r="Z20" s="68"/>
      <c r="AA20" s="68"/>
      <c r="AB20" s="68"/>
      <c r="AC20" s="68"/>
      <c r="AD20" s="64"/>
      <c r="AE20" s="68"/>
      <c r="AF20" s="68"/>
      <c r="AG20" s="68"/>
      <c r="AH20" s="62"/>
      <c r="AI20" s="69"/>
      <c r="AJ20" s="68"/>
      <c r="AK20" s="68"/>
      <c r="AL20" s="68"/>
      <c r="AM20" s="70"/>
      <c r="AN20" s="71"/>
      <c r="AO20" s="72"/>
      <c r="AP20" s="73"/>
      <c r="AQ20" s="74"/>
      <c r="AR20" s="73"/>
      <c r="AS20" s="75"/>
      <c r="AT20" s="76"/>
      <c r="AU20" s="73"/>
      <c r="AV20" s="77"/>
      <c r="AW20" s="72"/>
      <c r="AX20" s="71"/>
      <c r="AY20" s="77"/>
      <c r="AZ20" s="70"/>
      <c r="BA20" s="70"/>
      <c r="BB20" s="78"/>
      <c r="BC20" s="79"/>
      <c r="BD20" s="78"/>
      <c r="BE20" s="79"/>
      <c r="BF20" s="80"/>
      <c r="BG20" s="81"/>
      <c r="BH20" s="82"/>
      <c r="BI20" s="82"/>
      <c r="BJ20" s="78"/>
      <c r="BK20" s="81"/>
      <c r="BL20" s="83"/>
      <c r="BM20" s="81"/>
      <c r="BN20" s="83"/>
      <c r="BO20" s="81"/>
      <c r="BP20" s="83"/>
      <c r="BQ20" s="80"/>
      <c r="BR20" s="71"/>
      <c r="BS20" s="77"/>
      <c r="BT20" s="72"/>
    </row>
    <row r="21" spans="1:72" ht="26.1" customHeight="1" thickBot="1" x14ac:dyDescent="0.3">
      <c r="A21" s="6" t="s">
        <v>95</v>
      </c>
      <c r="B21" s="7">
        <f t="shared" si="0"/>
        <v>0</v>
      </c>
      <c r="C21" s="8"/>
      <c r="D21" s="8"/>
      <c r="E21" s="9"/>
      <c r="F21" s="10"/>
      <c r="G21" s="11"/>
      <c r="H21" s="8"/>
      <c r="I21" s="9"/>
      <c r="J21" s="9"/>
      <c r="K21" s="9"/>
      <c r="L21" s="9"/>
      <c r="M21" s="9"/>
      <c r="N21" s="10"/>
      <c r="O21" s="8"/>
      <c r="P21" s="10"/>
      <c r="Q21" s="12"/>
      <c r="R21" s="13">
        <f t="shared" si="2"/>
        <v>0</v>
      </c>
      <c r="S21" s="14"/>
      <c r="T21" s="8"/>
      <c r="U21" s="15"/>
      <c r="V21" s="15"/>
      <c r="W21" s="15"/>
      <c r="X21" s="15"/>
      <c r="Y21" s="15"/>
      <c r="Z21" s="15"/>
      <c r="AA21" s="15"/>
      <c r="AB21" s="15"/>
      <c r="AC21" s="15"/>
      <c r="AD21" s="11"/>
      <c r="AE21" s="15"/>
      <c r="AF21" s="15"/>
      <c r="AG21" s="15"/>
      <c r="AH21" s="9"/>
      <c r="AI21" s="16"/>
      <c r="AJ21" s="15"/>
      <c r="AK21" s="15"/>
      <c r="AL21" s="15"/>
      <c r="AM21" s="17"/>
      <c r="AN21" s="18"/>
      <c r="AO21" s="19"/>
      <c r="AP21" s="20"/>
      <c r="AQ21" s="21"/>
      <c r="AR21" s="20"/>
      <c r="AS21" s="22"/>
      <c r="AT21" s="23"/>
      <c r="AU21" s="20"/>
      <c r="AV21" s="24"/>
      <c r="AW21" s="19"/>
      <c r="AX21" s="18"/>
      <c r="AY21" s="24"/>
      <c r="AZ21" s="17"/>
      <c r="BA21" s="17"/>
      <c r="BB21" s="84"/>
      <c r="BC21" s="85"/>
      <c r="BD21" s="84"/>
      <c r="BE21" s="85"/>
      <c r="BF21" s="86"/>
      <c r="BG21" s="87"/>
      <c r="BH21" s="88"/>
      <c r="BI21" s="88"/>
      <c r="BJ21" s="84"/>
      <c r="BK21" s="87"/>
      <c r="BL21" s="89"/>
      <c r="BM21" s="87"/>
      <c r="BN21" s="89"/>
      <c r="BO21" s="87"/>
      <c r="BP21" s="89"/>
      <c r="BQ21" s="86"/>
      <c r="BR21" s="18"/>
      <c r="BS21" s="24"/>
      <c r="BT21" s="19"/>
    </row>
    <row r="22" spans="1:72" ht="26.1" customHeight="1" thickBot="1" x14ac:dyDescent="0.3">
      <c r="A22" s="6" t="s">
        <v>96</v>
      </c>
      <c r="B22" s="7">
        <f t="shared" si="0"/>
        <v>0</v>
      </c>
      <c r="C22" s="8">
        <f>SUM(C23:C32)</f>
        <v>0</v>
      </c>
      <c r="D22" s="8">
        <f>SUM(D23:D32)</f>
        <v>0</v>
      </c>
      <c r="E22" s="9">
        <f t="shared" ref="E22:Q22" si="14">SUM(E23:E32)</f>
        <v>0</v>
      </c>
      <c r="F22" s="10">
        <f t="shared" si="14"/>
        <v>0</v>
      </c>
      <c r="G22" s="11">
        <f t="shared" si="14"/>
        <v>0</v>
      </c>
      <c r="H22" s="8">
        <f t="shared" si="14"/>
        <v>0</v>
      </c>
      <c r="I22" s="9">
        <f t="shared" si="14"/>
        <v>0</v>
      </c>
      <c r="J22" s="9">
        <f t="shared" si="14"/>
        <v>0</v>
      </c>
      <c r="K22" s="9">
        <f t="shared" si="14"/>
        <v>0</v>
      </c>
      <c r="L22" s="9">
        <f t="shared" si="14"/>
        <v>0</v>
      </c>
      <c r="M22" s="9">
        <f t="shared" si="14"/>
        <v>0</v>
      </c>
      <c r="N22" s="10">
        <f t="shared" si="14"/>
        <v>0</v>
      </c>
      <c r="O22" s="8">
        <f t="shared" si="14"/>
        <v>0</v>
      </c>
      <c r="P22" s="10">
        <f t="shared" si="14"/>
        <v>0</v>
      </c>
      <c r="Q22" s="12">
        <f t="shared" si="14"/>
        <v>0</v>
      </c>
      <c r="R22" s="13">
        <f t="shared" si="2"/>
        <v>0</v>
      </c>
      <c r="S22" s="14">
        <f>SUM(S23:S32)</f>
        <v>0</v>
      </c>
      <c r="T22" s="8">
        <f t="shared" ref="T22:AO22" si="15">SUM(T23:T32)</f>
        <v>0</v>
      </c>
      <c r="U22" s="15">
        <f t="shared" si="15"/>
        <v>0</v>
      </c>
      <c r="V22" s="15">
        <f t="shared" si="15"/>
        <v>0</v>
      </c>
      <c r="W22" s="15">
        <f t="shared" si="15"/>
        <v>0</v>
      </c>
      <c r="X22" s="15">
        <f t="shared" si="15"/>
        <v>0</v>
      </c>
      <c r="Y22" s="15">
        <f t="shared" si="15"/>
        <v>0</v>
      </c>
      <c r="Z22" s="15">
        <f t="shared" si="15"/>
        <v>0</v>
      </c>
      <c r="AA22" s="15">
        <f t="shared" si="15"/>
        <v>0</v>
      </c>
      <c r="AB22" s="15">
        <f t="shared" si="15"/>
        <v>0</v>
      </c>
      <c r="AC22" s="15">
        <f t="shared" si="15"/>
        <v>0</v>
      </c>
      <c r="AD22" s="11">
        <f t="shared" si="15"/>
        <v>0</v>
      </c>
      <c r="AE22" s="15">
        <f t="shared" si="15"/>
        <v>0</v>
      </c>
      <c r="AF22" s="15">
        <f t="shared" si="15"/>
        <v>0</v>
      </c>
      <c r="AG22" s="15">
        <f t="shared" si="15"/>
        <v>0</v>
      </c>
      <c r="AH22" s="9">
        <f t="shared" si="15"/>
        <v>0</v>
      </c>
      <c r="AI22" s="16">
        <f t="shared" si="15"/>
        <v>0</v>
      </c>
      <c r="AJ22" s="15">
        <f t="shared" si="15"/>
        <v>0</v>
      </c>
      <c r="AK22" s="15">
        <f t="shared" si="15"/>
        <v>0</v>
      </c>
      <c r="AL22" s="15">
        <f t="shared" si="15"/>
        <v>0</v>
      </c>
      <c r="AM22" s="17">
        <f t="shared" si="15"/>
        <v>0</v>
      </c>
      <c r="AN22" s="18">
        <f t="shared" si="15"/>
        <v>0</v>
      </c>
      <c r="AO22" s="19">
        <f t="shared" si="15"/>
        <v>0</v>
      </c>
      <c r="AP22" s="20" t="e">
        <f>AVERAGE(AP23:AP32)</f>
        <v>#DIV/0!</v>
      </c>
      <c r="AQ22" s="21" t="e">
        <f>AVERAGE(AQ23:AQ32)</f>
        <v>#DIV/0!</v>
      </c>
      <c r="AR22" s="20" t="e">
        <f>AVERAGE(AR23:AR32)</f>
        <v>#DIV/0!</v>
      </c>
      <c r="AS22" s="22">
        <f>SUM(AS23:AS32)</f>
        <v>0</v>
      </c>
      <c r="AT22" s="23">
        <f>SUM(AT23:AT32)</f>
        <v>0</v>
      </c>
      <c r="AU22" s="20" t="e">
        <f>AVERAGE(AU23:AU32)</f>
        <v>#DIV/0!</v>
      </c>
      <c r="AV22" s="24">
        <f>SUM(AV23:AV32)</f>
        <v>0</v>
      </c>
      <c r="AW22" s="19">
        <f t="shared" ref="AW22:BT22" si="16">SUM(AW23:AW32)</f>
        <v>0</v>
      </c>
      <c r="AX22" s="18">
        <f t="shared" si="16"/>
        <v>0</v>
      </c>
      <c r="AY22" s="24">
        <f t="shared" si="16"/>
        <v>0</v>
      </c>
      <c r="AZ22" s="17">
        <f t="shared" si="16"/>
        <v>0</v>
      </c>
      <c r="BA22" s="17">
        <f t="shared" si="16"/>
        <v>0</v>
      </c>
      <c r="BB22" s="84">
        <f t="shared" si="16"/>
        <v>0</v>
      </c>
      <c r="BC22" s="85">
        <f t="shared" si="16"/>
        <v>0</v>
      </c>
      <c r="BD22" s="84">
        <f t="shared" si="16"/>
        <v>0</v>
      </c>
      <c r="BE22" s="85">
        <f t="shared" si="16"/>
        <v>0</v>
      </c>
      <c r="BF22" s="86">
        <f t="shared" si="16"/>
        <v>0</v>
      </c>
      <c r="BG22" s="87">
        <f t="shared" si="16"/>
        <v>0</v>
      </c>
      <c r="BH22" s="88">
        <f t="shared" si="16"/>
        <v>0</v>
      </c>
      <c r="BI22" s="88">
        <f t="shared" si="16"/>
        <v>0</v>
      </c>
      <c r="BJ22" s="84">
        <f t="shared" si="16"/>
        <v>0</v>
      </c>
      <c r="BK22" s="87">
        <f t="shared" si="16"/>
        <v>0</v>
      </c>
      <c r="BL22" s="89">
        <f t="shared" si="16"/>
        <v>0</v>
      </c>
      <c r="BM22" s="87">
        <f t="shared" si="16"/>
        <v>0</v>
      </c>
      <c r="BN22" s="89">
        <f t="shared" si="16"/>
        <v>0</v>
      </c>
      <c r="BO22" s="87">
        <f t="shared" si="16"/>
        <v>0</v>
      </c>
      <c r="BP22" s="89">
        <f t="shared" si="16"/>
        <v>0</v>
      </c>
      <c r="BQ22" s="86">
        <f t="shared" si="16"/>
        <v>0</v>
      </c>
      <c r="BR22" s="18">
        <f t="shared" si="16"/>
        <v>0</v>
      </c>
      <c r="BS22" s="24">
        <f t="shared" si="16"/>
        <v>0</v>
      </c>
      <c r="BT22" s="19">
        <f t="shared" si="16"/>
        <v>0</v>
      </c>
    </row>
    <row r="23" spans="1:72" ht="26.1" customHeight="1" thickBot="1" x14ac:dyDescent="0.3">
      <c r="A23" s="5" t="s">
        <v>97</v>
      </c>
      <c r="B23" s="28">
        <f t="shared" si="0"/>
        <v>0</v>
      </c>
      <c r="C23" s="65"/>
      <c r="D23" s="65"/>
      <c r="E23" s="62"/>
      <c r="F23" s="63"/>
      <c r="G23" s="64"/>
      <c r="H23" s="65"/>
      <c r="I23" s="62"/>
      <c r="J23" s="62"/>
      <c r="K23" s="62"/>
      <c r="L23" s="62"/>
      <c r="M23" s="62"/>
      <c r="N23" s="63"/>
      <c r="O23" s="65"/>
      <c r="P23" s="63"/>
      <c r="Q23" s="66"/>
      <c r="R23" s="36">
        <f t="shared" si="2"/>
        <v>0</v>
      </c>
      <c r="S23" s="67"/>
      <c r="T23" s="65"/>
      <c r="U23" s="68"/>
      <c r="V23" s="68"/>
      <c r="W23" s="68"/>
      <c r="X23" s="68"/>
      <c r="Y23" s="68"/>
      <c r="Z23" s="68"/>
      <c r="AA23" s="68"/>
      <c r="AB23" s="68"/>
      <c r="AC23" s="68"/>
      <c r="AD23" s="64"/>
      <c r="AE23" s="68"/>
      <c r="AF23" s="68"/>
      <c r="AG23" s="68"/>
      <c r="AH23" s="62"/>
      <c r="AI23" s="69"/>
      <c r="AJ23" s="68"/>
      <c r="AK23" s="68"/>
      <c r="AL23" s="68"/>
      <c r="AM23" s="70"/>
      <c r="AN23" s="71"/>
      <c r="AO23" s="72"/>
      <c r="AP23" s="73"/>
      <c r="AQ23" s="74"/>
      <c r="AR23" s="73"/>
      <c r="AS23" s="75"/>
      <c r="AT23" s="76"/>
      <c r="AU23" s="73"/>
      <c r="AV23" s="77"/>
      <c r="AW23" s="72"/>
      <c r="AX23" s="71"/>
      <c r="AY23" s="77"/>
      <c r="AZ23" s="70"/>
      <c r="BA23" s="70"/>
      <c r="BB23" s="78"/>
      <c r="BC23" s="79"/>
      <c r="BD23" s="78"/>
      <c r="BE23" s="79"/>
      <c r="BF23" s="80"/>
      <c r="BG23" s="81"/>
      <c r="BH23" s="82"/>
      <c r="BI23" s="82"/>
      <c r="BJ23" s="78"/>
      <c r="BK23" s="81"/>
      <c r="BL23" s="83"/>
      <c r="BM23" s="81"/>
      <c r="BN23" s="83"/>
      <c r="BO23" s="81"/>
      <c r="BP23" s="83"/>
      <c r="BQ23" s="80"/>
      <c r="BR23" s="71"/>
      <c r="BS23" s="77"/>
      <c r="BT23" s="72"/>
    </row>
    <row r="24" spans="1:72" ht="26.1" customHeight="1" thickBot="1" x14ac:dyDescent="0.3">
      <c r="A24" s="5" t="s">
        <v>98</v>
      </c>
      <c r="B24" s="28">
        <f t="shared" ref="B24:B32" si="17">IF(AND(SUM(C24:N24)=SUM(O24:P24))=TRUE,SUM(O24:P24),"HIBA")</f>
        <v>0</v>
      </c>
      <c r="C24" s="65"/>
      <c r="D24" s="65"/>
      <c r="E24" s="62"/>
      <c r="F24" s="63"/>
      <c r="G24" s="64"/>
      <c r="H24" s="65"/>
      <c r="I24" s="62"/>
      <c r="J24" s="62"/>
      <c r="K24" s="62"/>
      <c r="L24" s="62"/>
      <c r="M24" s="62"/>
      <c r="N24" s="63"/>
      <c r="O24" s="65"/>
      <c r="P24" s="63"/>
      <c r="Q24" s="66"/>
      <c r="R24" s="36">
        <f t="shared" si="2"/>
        <v>0</v>
      </c>
      <c r="S24" s="67"/>
      <c r="T24" s="65"/>
      <c r="U24" s="68"/>
      <c r="V24" s="68"/>
      <c r="W24" s="68"/>
      <c r="X24" s="68"/>
      <c r="Y24" s="68"/>
      <c r="Z24" s="68"/>
      <c r="AA24" s="68"/>
      <c r="AB24" s="68"/>
      <c r="AC24" s="68"/>
      <c r="AD24" s="64"/>
      <c r="AE24" s="68"/>
      <c r="AF24" s="68"/>
      <c r="AG24" s="68"/>
      <c r="AH24" s="62"/>
      <c r="AI24" s="69"/>
      <c r="AJ24" s="68"/>
      <c r="AK24" s="68"/>
      <c r="AL24" s="68"/>
      <c r="AM24" s="70"/>
      <c r="AN24" s="71"/>
      <c r="AO24" s="72"/>
      <c r="AP24" s="73"/>
      <c r="AQ24" s="74"/>
      <c r="AR24" s="73"/>
      <c r="AS24" s="75"/>
      <c r="AT24" s="76"/>
      <c r="AU24" s="73"/>
      <c r="AV24" s="77"/>
      <c r="AW24" s="72"/>
      <c r="AX24" s="71"/>
      <c r="AY24" s="77"/>
      <c r="AZ24" s="70"/>
      <c r="BA24" s="70"/>
      <c r="BB24" s="78"/>
      <c r="BC24" s="79"/>
      <c r="BD24" s="78"/>
      <c r="BE24" s="79"/>
      <c r="BF24" s="80"/>
      <c r="BG24" s="81"/>
      <c r="BH24" s="82"/>
      <c r="BI24" s="82"/>
      <c r="BJ24" s="78"/>
      <c r="BK24" s="81"/>
      <c r="BL24" s="83"/>
      <c r="BM24" s="81"/>
      <c r="BN24" s="83"/>
      <c r="BO24" s="81"/>
      <c r="BP24" s="83"/>
      <c r="BQ24" s="80"/>
      <c r="BR24" s="71"/>
      <c r="BS24" s="77"/>
      <c r="BT24" s="72"/>
    </row>
    <row r="25" spans="1:72" ht="26.1" customHeight="1" thickBot="1" x14ac:dyDescent="0.3">
      <c r="A25" s="5" t="s">
        <v>99</v>
      </c>
      <c r="B25" s="28">
        <f t="shared" si="17"/>
        <v>0</v>
      </c>
      <c r="C25" s="65"/>
      <c r="D25" s="65"/>
      <c r="E25" s="62"/>
      <c r="F25" s="63"/>
      <c r="G25" s="64"/>
      <c r="H25" s="65"/>
      <c r="I25" s="62"/>
      <c r="J25" s="62"/>
      <c r="K25" s="62"/>
      <c r="L25" s="62"/>
      <c r="M25" s="62"/>
      <c r="N25" s="63"/>
      <c r="O25" s="65"/>
      <c r="P25" s="63"/>
      <c r="Q25" s="66"/>
      <c r="R25" s="36">
        <f t="shared" si="2"/>
        <v>0</v>
      </c>
      <c r="S25" s="67"/>
      <c r="T25" s="65"/>
      <c r="U25" s="68"/>
      <c r="V25" s="68"/>
      <c r="W25" s="68"/>
      <c r="X25" s="68"/>
      <c r="Y25" s="68"/>
      <c r="Z25" s="68"/>
      <c r="AA25" s="68"/>
      <c r="AB25" s="68"/>
      <c r="AC25" s="68"/>
      <c r="AD25" s="64"/>
      <c r="AE25" s="68"/>
      <c r="AF25" s="68"/>
      <c r="AG25" s="68"/>
      <c r="AH25" s="62"/>
      <c r="AI25" s="69"/>
      <c r="AJ25" s="68"/>
      <c r="AK25" s="68"/>
      <c r="AL25" s="68"/>
      <c r="AM25" s="70"/>
      <c r="AN25" s="71"/>
      <c r="AO25" s="72"/>
      <c r="AP25" s="73"/>
      <c r="AQ25" s="74"/>
      <c r="AR25" s="73"/>
      <c r="AS25" s="75"/>
      <c r="AT25" s="76"/>
      <c r="AU25" s="73"/>
      <c r="AV25" s="77"/>
      <c r="AW25" s="72"/>
      <c r="AX25" s="71"/>
      <c r="AY25" s="77"/>
      <c r="AZ25" s="70"/>
      <c r="BA25" s="70"/>
      <c r="BB25" s="78"/>
      <c r="BC25" s="79"/>
      <c r="BD25" s="78"/>
      <c r="BE25" s="79"/>
      <c r="BF25" s="80"/>
      <c r="BG25" s="81"/>
      <c r="BH25" s="82"/>
      <c r="BI25" s="82"/>
      <c r="BJ25" s="78"/>
      <c r="BK25" s="81"/>
      <c r="BL25" s="83"/>
      <c r="BM25" s="81"/>
      <c r="BN25" s="83"/>
      <c r="BO25" s="81"/>
      <c r="BP25" s="83"/>
      <c r="BQ25" s="80"/>
      <c r="BR25" s="71"/>
      <c r="BS25" s="77"/>
      <c r="BT25" s="72"/>
    </row>
    <row r="26" spans="1:72" ht="26.1" customHeight="1" thickBot="1" x14ac:dyDescent="0.3">
      <c r="A26" s="5" t="s">
        <v>100</v>
      </c>
      <c r="B26" s="28">
        <f t="shared" si="17"/>
        <v>0</v>
      </c>
      <c r="C26" s="65"/>
      <c r="D26" s="65"/>
      <c r="E26" s="62"/>
      <c r="F26" s="63"/>
      <c r="G26" s="64"/>
      <c r="H26" s="65"/>
      <c r="I26" s="62"/>
      <c r="J26" s="62"/>
      <c r="K26" s="62"/>
      <c r="L26" s="62"/>
      <c r="M26" s="62"/>
      <c r="N26" s="63"/>
      <c r="O26" s="65"/>
      <c r="P26" s="63"/>
      <c r="Q26" s="66"/>
      <c r="R26" s="36">
        <f t="shared" si="2"/>
        <v>0</v>
      </c>
      <c r="S26" s="67"/>
      <c r="T26" s="65"/>
      <c r="U26" s="68"/>
      <c r="V26" s="68"/>
      <c r="W26" s="68"/>
      <c r="X26" s="68"/>
      <c r="Y26" s="68"/>
      <c r="Z26" s="68"/>
      <c r="AA26" s="68"/>
      <c r="AB26" s="68"/>
      <c r="AC26" s="68"/>
      <c r="AD26" s="64"/>
      <c r="AE26" s="68"/>
      <c r="AF26" s="68"/>
      <c r="AG26" s="68"/>
      <c r="AH26" s="62"/>
      <c r="AI26" s="69"/>
      <c r="AJ26" s="68"/>
      <c r="AK26" s="68"/>
      <c r="AL26" s="68"/>
      <c r="AM26" s="70"/>
      <c r="AN26" s="71"/>
      <c r="AO26" s="72"/>
      <c r="AP26" s="73"/>
      <c r="AQ26" s="74"/>
      <c r="AR26" s="73"/>
      <c r="AS26" s="75"/>
      <c r="AT26" s="76"/>
      <c r="AU26" s="73"/>
      <c r="AV26" s="77"/>
      <c r="AW26" s="72"/>
      <c r="AX26" s="71"/>
      <c r="AY26" s="77"/>
      <c r="AZ26" s="70"/>
      <c r="BA26" s="70"/>
      <c r="BB26" s="78"/>
      <c r="BC26" s="79"/>
      <c r="BD26" s="78"/>
      <c r="BE26" s="79"/>
      <c r="BF26" s="80"/>
      <c r="BG26" s="81"/>
      <c r="BH26" s="82"/>
      <c r="BI26" s="82"/>
      <c r="BJ26" s="78"/>
      <c r="BK26" s="81"/>
      <c r="BL26" s="83"/>
      <c r="BM26" s="81"/>
      <c r="BN26" s="83"/>
      <c r="BO26" s="81"/>
      <c r="BP26" s="83"/>
      <c r="BQ26" s="80"/>
      <c r="BR26" s="71"/>
      <c r="BS26" s="77"/>
      <c r="BT26" s="72"/>
    </row>
    <row r="27" spans="1:72" ht="26.1" customHeight="1" thickBot="1" x14ac:dyDescent="0.3">
      <c r="A27" s="5" t="s">
        <v>101</v>
      </c>
      <c r="B27" s="28">
        <f t="shared" si="17"/>
        <v>0</v>
      </c>
      <c r="C27" s="65"/>
      <c r="D27" s="65"/>
      <c r="E27" s="62"/>
      <c r="F27" s="63"/>
      <c r="G27" s="64"/>
      <c r="H27" s="65"/>
      <c r="I27" s="62"/>
      <c r="J27" s="62"/>
      <c r="K27" s="62"/>
      <c r="L27" s="62"/>
      <c r="M27" s="62"/>
      <c r="N27" s="63"/>
      <c r="O27" s="65"/>
      <c r="P27" s="63"/>
      <c r="Q27" s="66"/>
      <c r="R27" s="36">
        <f t="shared" si="2"/>
        <v>0</v>
      </c>
      <c r="S27" s="67"/>
      <c r="T27" s="65"/>
      <c r="U27" s="68"/>
      <c r="V27" s="68"/>
      <c r="W27" s="68"/>
      <c r="X27" s="68"/>
      <c r="Y27" s="68"/>
      <c r="Z27" s="68"/>
      <c r="AA27" s="68"/>
      <c r="AB27" s="68"/>
      <c r="AC27" s="68"/>
      <c r="AD27" s="64"/>
      <c r="AE27" s="68"/>
      <c r="AF27" s="68"/>
      <c r="AG27" s="68"/>
      <c r="AH27" s="62"/>
      <c r="AI27" s="69"/>
      <c r="AJ27" s="68"/>
      <c r="AK27" s="68"/>
      <c r="AL27" s="68"/>
      <c r="AM27" s="70"/>
      <c r="AN27" s="71"/>
      <c r="AO27" s="72"/>
      <c r="AP27" s="73"/>
      <c r="AQ27" s="74"/>
      <c r="AR27" s="73"/>
      <c r="AS27" s="75"/>
      <c r="AT27" s="76"/>
      <c r="AU27" s="73"/>
      <c r="AV27" s="77"/>
      <c r="AW27" s="72"/>
      <c r="AX27" s="71"/>
      <c r="AY27" s="77"/>
      <c r="AZ27" s="70"/>
      <c r="BA27" s="70"/>
      <c r="BB27" s="78"/>
      <c r="BC27" s="79"/>
      <c r="BD27" s="78"/>
      <c r="BE27" s="79"/>
      <c r="BF27" s="80"/>
      <c r="BG27" s="81"/>
      <c r="BH27" s="82"/>
      <c r="BI27" s="82"/>
      <c r="BJ27" s="78"/>
      <c r="BK27" s="81"/>
      <c r="BL27" s="83"/>
      <c r="BM27" s="81"/>
      <c r="BN27" s="83"/>
      <c r="BO27" s="81"/>
      <c r="BP27" s="83"/>
      <c r="BQ27" s="80"/>
      <c r="BR27" s="71"/>
      <c r="BS27" s="77"/>
      <c r="BT27" s="72"/>
    </row>
    <row r="28" spans="1:72" ht="26.1" customHeight="1" thickBot="1" x14ac:dyDescent="0.3">
      <c r="A28" s="5" t="s">
        <v>102</v>
      </c>
      <c r="B28" s="28">
        <f t="shared" si="17"/>
        <v>0</v>
      </c>
      <c r="C28" s="65"/>
      <c r="D28" s="65"/>
      <c r="E28" s="62"/>
      <c r="F28" s="63"/>
      <c r="G28" s="64"/>
      <c r="H28" s="65"/>
      <c r="I28" s="62"/>
      <c r="J28" s="62"/>
      <c r="K28" s="62"/>
      <c r="L28" s="62"/>
      <c r="M28" s="62"/>
      <c r="N28" s="63"/>
      <c r="O28" s="65"/>
      <c r="P28" s="63"/>
      <c r="Q28" s="66"/>
      <c r="R28" s="36">
        <f t="shared" si="2"/>
        <v>0</v>
      </c>
      <c r="S28" s="67"/>
      <c r="T28" s="65"/>
      <c r="U28" s="68"/>
      <c r="V28" s="68"/>
      <c r="W28" s="68"/>
      <c r="X28" s="68"/>
      <c r="Y28" s="68"/>
      <c r="Z28" s="68"/>
      <c r="AA28" s="68"/>
      <c r="AB28" s="68"/>
      <c r="AC28" s="68"/>
      <c r="AD28" s="64"/>
      <c r="AE28" s="68"/>
      <c r="AF28" s="68"/>
      <c r="AG28" s="68"/>
      <c r="AH28" s="62"/>
      <c r="AI28" s="69"/>
      <c r="AJ28" s="68"/>
      <c r="AK28" s="68"/>
      <c r="AL28" s="68"/>
      <c r="AM28" s="70"/>
      <c r="AN28" s="71"/>
      <c r="AO28" s="72"/>
      <c r="AP28" s="73"/>
      <c r="AQ28" s="74"/>
      <c r="AR28" s="73"/>
      <c r="AS28" s="75"/>
      <c r="AT28" s="76"/>
      <c r="AU28" s="73"/>
      <c r="AV28" s="77"/>
      <c r="AW28" s="72"/>
      <c r="AX28" s="71"/>
      <c r="AY28" s="77"/>
      <c r="AZ28" s="70"/>
      <c r="BA28" s="70"/>
      <c r="BB28" s="78"/>
      <c r="BC28" s="79"/>
      <c r="BD28" s="78"/>
      <c r="BE28" s="79"/>
      <c r="BF28" s="80"/>
      <c r="BG28" s="81"/>
      <c r="BH28" s="82"/>
      <c r="BI28" s="82"/>
      <c r="BJ28" s="78"/>
      <c r="BK28" s="81"/>
      <c r="BL28" s="83"/>
      <c r="BM28" s="81"/>
      <c r="BN28" s="83"/>
      <c r="BO28" s="81"/>
      <c r="BP28" s="83"/>
      <c r="BQ28" s="80"/>
      <c r="BR28" s="71"/>
      <c r="BS28" s="77"/>
      <c r="BT28" s="72"/>
    </row>
    <row r="29" spans="1:72" ht="26.1" customHeight="1" thickBot="1" x14ac:dyDescent="0.3">
      <c r="A29" s="5" t="s">
        <v>103</v>
      </c>
      <c r="B29" s="28">
        <f t="shared" si="17"/>
        <v>0</v>
      </c>
      <c r="C29" s="65"/>
      <c r="D29" s="65"/>
      <c r="E29" s="62"/>
      <c r="F29" s="63"/>
      <c r="G29" s="64"/>
      <c r="H29" s="65"/>
      <c r="I29" s="62"/>
      <c r="J29" s="62"/>
      <c r="K29" s="62"/>
      <c r="L29" s="62"/>
      <c r="M29" s="62"/>
      <c r="N29" s="63"/>
      <c r="O29" s="65"/>
      <c r="P29" s="63"/>
      <c r="Q29" s="66"/>
      <c r="R29" s="36">
        <f t="shared" si="2"/>
        <v>0</v>
      </c>
      <c r="S29" s="67"/>
      <c r="T29" s="65"/>
      <c r="U29" s="68"/>
      <c r="V29" s="68"/>
      <c r="W29" s="68"/>
      <c r="X29" s="68"/>
      <c r="Y29" s="68"/>
      <c r="Z29" s="68"/>
      <c r="AA29" s="68"/>
      <c r="AB29" s="68"/>
      <c r="AC29" s="68"/>
      <c r="AD29" s="64"/>
      <c r="AE29" s="68"/>
      <c r="AF29" s="68"/>
      <c r="AG29" s="68"/>
      <c r="AH29" s="62"/>
      <c r="AI29" s="69"/>
      <c r="AJ29" s="68"/>
      <c r="AK29" s="68"/>
      <c r="AL29" s="68"/>
      <c r="AM29" s="70"/>
      <c r="AN29" s="71"/>
      <c r="AO29" s="72"/>
      <c r="AP29" s="73"/>
      <c r="AQ29" s="74"/>
      <c r="AR29" s="73"/>
      <c r="AS29" s="75"/>
      <c r="AT29" s="76"/>
      <c r="AU29" s="73"/>
      <c r="AV29" s="77"/>
      <c r="AW29" s="72"/>
      <c r="AX29" s="71"/>
      <c r="AY29" s="77"/>
      <c r="AZ29" s="70"/>
      <c r="BA29" s="70"/>
      <c r="BB29" s="78"/>
      <c r="BC29" s="79"/>
      <c r="BD29" s="78"/>
      <c r="BE29" s="79"/>
      <c r="BF29" s="80"/>
      <c r="BG29" s="81"/>
      <c r="BH29" s="82"/>
      <c r="BI29" s="82"/>
      <c r="BJ29" s="78"/>
      <c r="BK29" s="81"/>
      <c r="BL29" s="83"/>
      <c r="BM29" s="81"/>
      <c r="BN29" s="83"/>
      <c r="BO29" s="81"/>
      <c r="BP29" s="83"/>
      <c r="BQ29" s="80"/>
      <c r="BR29" s="71"/>
      <c r="BS29" s="77"/>
      <c r="BT29" s="72"/>
    </row>
    <row r="30" spans="1:72" ht="26.1" customHeight="1" thickBot="1" x14ac:dyDescent="0.3">
      <c r="A30" s="5" t="s">
        <v>104</v>
      </c>
      <c r="B30" s="28">
        <f t="shared" si="17"/>
        <v>0</v>
      </c>
      <c r="C30" s="65"/>
      <c r="D30" s="65"/>
      <c r="E30" s="62"/>
      <c r="F30" s="63"/>
      <c r="G30" s="64"/>
      <c r="H30" s="65"/>
      <c r="I30" s="62"/>
      <c r="J30" s="62"/>
      <c r="K30" s="62"/>
      <c r="L30" s="62"/>
      <c r="M30" s="62"/>
      <c r="N30" s="63"/>
      <c r="O30" s="65"/>
      <c r="P30" s="63"/>
      <c r="Q30" s="66"/>
      <c r="R30" s="36">
        <f t="shared" si="2"/>
        <v>0</v>
      </c>
      <c r="S30" s="67"/>
      <c r="T30" s="65"/>
      <c r="U30" s="68"/>
      <c r="V30" s="68"/>
      <c r="W30" s="68"/>
      <c r="X30" s="68"/>
      <c r="Y30" s="68"/>
      <c r="Z30" s="68"/>
      <c r="AA30" s="68"/>
      <c r="AB30" s="68"/>
      <c r="AC30" s="68"/>
      <c r="AD30" s="64"/>
      <c r="AE30" s="68"/>
      <c r="AF30" s="68"/>
      <c r="AG30" s="68"/>
      <c r="AH30" s="62"/>
      <c r="AI30" s="69"/>
      <c r="AJ30" s="68"/>
      <c r="AK30" s="68"/>
      <c r="AL30" s="68"/>
      <c r="AM30" s="70"/>
      <c r="AN30" s="71"/>
      <c r="AO30" s="72"/>
      <c r="AP30" s="73"/>
      <c r="AQ30" s="74"/>
      <c r="AR30" s="73"/>
      <c r="AS30" s="75"/>
      <c r="AT30" s="76"/>
      <c r="AU30" s="73"/>
      <c r="AV30" s="77"/>
      <c r="AW30" s="72"/>
      <c r="AX30" s="71"/>
      <c r="AY30" s="77"/>
      <c r="AZ30" s="70"/>
      <c r="BA30" s="70"/>
      <c r="BB30" s="78"/>
      <c r="BC30" s="79"/>
      <c r="BD30" s="78"/>
      <c r="BE30" s="79"/>
      <c r="BF30" s="80"/>
      <c r="BG30" s="81"/>
      <c r="BH30" s="82"/>
      <c r="BI30" s="82"/>
      <c r="BJ30" s="78"/>
      <c r="BK30" s="81"/>
      <c r="BL30" s="83"/>
      <c r="BM30" s="81"/>
      <c r="BN30" s="83"/>
      <c r="BO30" s="81"/>
      <c r="BP30" s="83"/>
      <c r="BQ30" s="80"/>
      <c r="BR30" s="71"/>
      <c r="BS30" s="77"/>
      <c r="BT30" s="72"/>
    </row>
    <row r="31" spans="1:72" ht="26.1" customHeight="1" thickBot="1" x14ac:dyDescent="0.3">
      <c r="A31" s="5" t="s">
        <v>105</v>
      </c>
      <c r="B31" s="28">
        <f t="shared" si="17"/>
        <v>0</v>
      </c>
      <c r="C31" s="65"/>
      <c r="D31" s="65"/>
      <c r="E31" s="62"/>
      <c r="F31" s="63"/>
      <c r="G31" s="64"/>
      <c r="H31" s="65"/>
      <c r="I31" s="62"/>
      <c r="J31" s="62"/>
      <c r="K31" s="62"/>
      <c r="L31" s="62"/>
      <c r="M31" s="62"/>
      <c r="N31" s="63"/>
      <c r="O31" s="65"/>
      <c r="P31" s="63"/>
      <c r="Q31" s="66"/>
      <c r="R31" s="36">
        <f t="shared" si="2"/>
        <v>0</v>
      </c>
      <c r="S31" s="67"/>
      <c r="T31" s="65"/>
      <c r="U31" s="68"/>
      <c r="V31" s="68"/>
      <c r="W31" s="68"/>
      <c r="X31" s="68"/>
      <c r="Y31" s="68"/>
      <c r="Z31" s="68"/>
      <c r="AA31" s="68"/>
      <c r="AB31" s="68"/>
      <c r="AC31" s="68"/>
      <c r="AD31" s="64"/>
      <c r="AE31" s="68"/>
      <c r="AF31" s="68"/>
      <c r="AG31" s="68"/>
      <c r="AH31" s="62"/>
      <c r="AI31" s="69"/>
      <c r="AJ31" s="68"/>
      <c r="AK31" s="68"/>
      <c r="AL31" s="68"/>
      <c r="AM31" s="70"/>
      <c r="AN31" s="71"/>
      <c r="AO31" s="72"/>
      <c r="AP31" s="73"/>
      <c r="AQ31" s="74"/>
      <c r="AR31" s="73"/>
      <c r="AS31" s="75"/>
      <c r="AT31" s="76"/>
      <c r="AU31" s="73"/>
      <c r="AV31" s="77"/>
      <c r="AW31" s="72"/>
      <c r="AX31" s="71"/>
      <c r="AY31" s="77"/>
      <c r="AZ31" s="70"/>
      <c r="BA31" s="70"/>
      <c r="BB31" s="78"/>
      <c r="BC31" s="79"/>
      <c r="BD31" s="78"/>
      <c r="BE31" s="79"/>
      <c r="BF31" s="80"/>
      <c r="BG31" s="81"/>
      <c r="BH31" s="82"/>
      <c r="BI31" s="82"/>
      <c r="BJ31" s="78"/>
      <c r="BK31" s="81"/>
      <c r="BL31" s="83"/>
      <c r="BM31" s="81"/>
      <c r="BN31" s="83"/>
      <c r="BO31" s="81"/>
      <c r="BP31" s="83"/>
      <c r="BQ31" s="80"/>
      <c r="BR31" s="71"/>
      <c r="BS31" s="77"/>
      <c r="BT31" s="72"/>
    </row>
    <row r="32" spans="1:72" ht="26.1" customHeight="1" thickBot="1" x14ac:dyDescent="0.3">
      <c r="A32" s="5" t="s">
        <v>87</v>
      </c>
      <c r="B32" s="28">
        <f t="shared" si="17"/>
        <v>0</v>
      </c>
      <c r="C32" s="65"/>
      <c r="D32" s="65"/>
      <c r="E32" s="62"/>
      <c r="F32" s="63"/>
      <c r="G32" s="64"/>
      <c r="H32" s="65"/>
      <c r="I32" s="62"/>
      <c r="J32" s="62"/>
      <c r="K32" s="62"/>
      <c r="L32" s="62"/>
      <c r="M32" s="62"/>
      <c r="N32" s="63"/>
      <c r="O32" s="65"/>
      <c r="P32" s="63"/>
      <c r="Q32" s="66"/>
      <c r="R32" s="36">
        <f t="shared" si="2"/>
        <v>0</v>
      </c>
      <c r="S32" s="67"/>
      <c r="T32" s="65"/>
      <c r="U32" s="68"/>
      <c r="V32" s="68"/>
      <c r="W32" s="68"/>
      <c r="X32" s="68"/>
      <c r="Y32" s="68"/>
      <c r="Z32" s="68"/>
      <c r="AA32" s="68"/>
      <c r="AB32" s="68"/>
      <c r="AC32" s="68"/>
      <c r="AD32" s="64"/>
      <c r="AE32" s="68"/>
      <c r="AF32" s="68"/>
      <c r="AG32" s="68"/>
      <c r="AH32" s="62"/>
      <c r="AI32" s="69"/>
      <c r="AJ32" s="68"/>
      <c r="AK32" s="68"/>
      <c r="AL32" s="68"/>
      <c r="AM32" s="70"/>
      <c r="AN32" s="71"/>
      <c r="AO32" s="72"/>
      <c r="AP32" s="73"/>
      <c r="AQ32" s="74"/>
      <c r="AR32" s="73"/>
      <c r="AS32" s="75"/>
      <c r="AT32" s="76"/>
      <c r="AU32" s="73"/>
      <c r="AV32" s="77"/>
      <c r="AW32" s="72"/>
      <c r="AX32" s="71"/>
      <c r="AY32" s="77"/>
      <c r="AZ32" s="70"/>
      <c r="BA32" s="70"/>
      <c r="BB32" s="78"/>
      <c r="BC32" s="79"/>
      <c r="BD32" s="78"/>
      <c r="BE32" s="79"/>
      <c r="BF32" s="80"/>
      <c r="BG32" s="81"/>
      <c r="BH32" s="82"/>
      <c r="BI32" s="82"/>
      <c r="BJ32" s="78"/>
      <c r="BK32" s="81"/>
      <c r="BL32" s="83"/>
      <c r="BM32" s="81"/>
      <c r="BN32" s="83"/>
      <c r="BO32" s="81"/>
      <c r="BP32" s="83"/>
      <c r="BQ32" s="80"/>
      <c r="BR32" s="71"/>
      <c r="BS32" s="77"/>
      <c r="BT32" s="72"/>
    </row>
    <row r="33" spans="1:72" ht="26.1" customHeight="1" thickBot="1" x14ac:dyDescent="0.3">
      <c r="A33" s="6" t="s">
        <v>106</v>
      </c>
      <c r="B33" s="7">
        <f>IF(AND(SUM(C33:N33)=SUM(O33:P33))=TRUE,SUM(O33:P33),"HIBA")</f>
        <v>0</v>
      </c>
      <c r="C33" s="8">
        <f t="shared" ref="C33:Q33" si="18">SUM(C34:C35)</f>
        <v>0</v>
      </c>
      <c r="D33" s="8">
        <f t="shared" si="18"/>
        <v>0</v>
      </c>
      <c r="E33" s="9">
        <f t="shared" si="18"/>
        <v>0</v>
      </c>
      <c r="F33" s="10">
        <f t="shared" si="18"/>
        <v>0</v>
      </c>
      <c r="G33" s="11">
        <f t="shared" si="18"/>
        <v>0</v>
      </c>
      <c r="H33" s="8">
        <f t="shared" si="18"/>
        <v>0</v>
      </c>
      <c r="I33" s="9">
        <f t="shared" si="18"/>
        <v>0</v>
      </c>
      <c r="J33" s="9">
        <f t="shared" si="18"/>
        <v>0</v>
      </c>
      <c r="K33" s="9">
        <f t="shared" si="18"/>
        <v>0</v>
      </c>
      <c r="L33" s="9">
        <f t="shared" si="18"/>
        <v>0</v>
      </c>
      <c r="M33" s="9">
        <f t="shared" si="18"/>
        <v>0</v>
      </c>
      <c r="N33" s="10">
        <f t="shared" si="18"/>
        <v>0</v>
      </c>
      <c r="O33" s="8">
        <f t="shared" si="18"/>
        <v>0</v>
      </c>
      <c r="P33" s="10">
        <f t="shared" si="18"/>
        <v>0</v>
      </c>
      <c r="Q33" s="12">
        <f t="shared" si="18"/>
        <v>0</v>
      </c>
      <c r="R33" s="13">
        <f t="shared" si="2"/>
        <v>0</v>
      </c>
      <c r="S33" s="14">
        <f>SUM(S34:S35)</f>
        <v>0</v>
      </c>
      <c r="T33" s="8">
        <f t="shared" ref="T33:AN33" si="19">SUM(T34:T35)</f>
        <v>0</v>
      </c>
      <c r="U33" s="15">
        <f t="shared" si="19"/>
        <v>0</v>
      </c>
      <c r="V33" s="15">
        <f t="shared" si="19"/>
        <v>0</v>
      </c>
      <c r="W33" s="15">
        <f t="shared" si="19"/>
        <v>0</v>
      </c>
      <c r="X33" s="15">
        <f t="shared" si="19"/>
        <v>0</v>
      </c>
      <c r="Y33" s="15">
        <f t="shared" si="19"/>
        <v>0</v>
      </c>
      <c r="Z33" s="15">
        <f t="shared" si="19"/>
        <v>0</v>
      </c>
      <c r="AA33" s="15">
        <f t="shared" si="19"/>
        <v>0</v>
      </c>
      <c r="AB33" s="15">
        <f t="shared" si="19"/>
        <v>0</v>
      </c>
      <c r="AC33" s="15">
        <f t="shared" si="19"/>
        <v>0</v>
      </c>
      <c r="AD33" s="11">
        <f t="shared" si="19"/>
        <v>0</v>
      </c>
      <c r="AE33" s="15">
        <f>SUM(AE34:AE35)</f>
        <v>0</v>
      </c>
      <c r="AF33" s="15">
        <f t="shared" si="19"/>
        <v>0</v>
      </c>
      <c r="AG33" s="15">
        <f t="shared" si="19"/>
        <v>0</v>
      </c>
      <c r="AH33" s="9">
        <f t="shared" si="19"/>
        <v>0</v>
      </c>
      <c r="AI33" s="16">
        <f t="shared" si="19"/>
        <v>0</v>
      </c>
      <c r="AJ33" s="15">
        <f t="shared" si="19"/>
        <v>0</v>
      </c>
      <c r="AK33" s="15">
        <f t="shared" si="19"/>
        <v>0</v>
      </c>
      <c r="AL33" s="15">
        <f t="shared" si="19"/>
        <v>0</v>
      </c>
      <c r="AM33" s="17">
        <f t="shared" si="19"/>
        <v>0</v>
      </c>
      <c r="AN33" s="18">
        <f t="shared" si="19"/>
        <v>0</v>
      </c>
      <c r="AO33" s="19">
        <f>SUM(AO34:AO35)</f>
        <v>0</v>
      </c>
      <c r="AP33" s="20" t="e">
        <f>AVERAGE(AP34:AP35)</f>
        <v>#DIV/0!</v>
      </c>
      <c r="AQ33" s="21" t="e">
        <f>AVERAGE(AQ34:AQ35)</f>
        <v>#DIV/0!</v>
      </c>
      <c r="AR33" s="20" t="e">
        <f>AVERAGE(AR34:AR35)</f>
        <v>#DIV/0!</v>
      </c>
      <c r="AS33" s="22">
        <f>SUM(AS34:AS35)</f>
        <v>0</v>
      </c>
      <c r="AT33" s="23">
        <f>SUM(AT34:AT35)</f>
        <v>0</v>
      </c>
      <c r="AU33" s="20" t="e">
        <f>AVERAGE(AU34:AU35)</f>
        <v>#DIV/0!</v>
      </c>
      <c r="AV33" s="24">
        <f t="shared" ref="AV33:BT33" si="20">SUM(AV34:AV35)</f>
        <v>0</v>
      </c>
      <c r="AW33" s="19">
        <f t="shared" si="20"/>
        <v>0</v>
      </c>
      <c r="AX33" s="18">
        <f t="shared" si="20"/>
        <v>0</v>
      </c>
      <c r="AY33" s="24">
        <f t="shared" si="20"/>
        <v>0</v>
      </c>
      <c r="AZ33" s="17">
        <f t="shared" si="20"/>
        <v>0</v>
      </c>
      <c r="BA33" s="17">
        <f t="shared" si="20"/>
        <v>0</v>
      </c>
      <c r="BB33" s="18">
        <f t="shared" si="20"/>
        <v>0</v>
      </c>
      <c r="BC33" s="19">
        <f t="shared" si="20"/>
        <v>0</v>
      </c>
      <c r="BD33" s="18">
        <f t="shared" si="20"/>
        <v>0</v>
      </c>
      <c r="BE33" s="19">
        <f t="shared" si="20"/>
        <v>0</v>
      </c>
      <c r="BF33" s="25">
        <f t="shared" si="20"/>
        <v>0</v>
      </c>
      <c r="BG33" s="26">
        <f t="shared" si="20"/>
        <v>0</v>
      </c>
      <c r="BH33" s="17">
        <f t="shared" si="20"/>
        <v>0</v>
      </c>
      <c r="BI33" s="17">
        <f t="shared" si="20"/>
        <v>0</v>
      </c>
      <c r="BJ33" s="18">
        <f t="shared" si="20"/>
        <v>0</v>
      </c>
      <c r="BK33" s="26">
        <f t="shared" si="20"/>
        <v>0</v>
      </c>
      <c r="BL33" s="27">
        <f t="shared" si="20"/>
        <v>0</v>
      </c>
      <c r="BM33" s="26">
        <f t="shared" si="20"/>
        <v>0</v>
      </c>
      <c r="BN33" s="27">
        <f t="shared" si="20"/>
        <v>0</v>
      </c>
      <c r="BO33" s="26">
        <f t="shared" si="20"/>
        <v>0</v>
      </c>
      <c r="BP33" s="27">
        <f t="shared" si="20"/>
        <v>0</v>
      </c>
      <c r="BQ33" s="25">
        <f t="shared" si="20"/>
        <v>0</v>
      </c>
      <c r="BR33" s="18">
        <f t="shared" si="20"/>
        <v>0</v>
      </c>
      <c r="BS33" s="24">
        <f t="shared" si="20"/>
        <v>0</v>
      </c>
      <c r="BT33" s="19">
        <f t="shared" si="20"/>
        <v>0</v>
      </c>
    </row>
    <row r="34" spans="1:72" ht="26.1" customHeight="1" thickBot="1" x14ac:dyDescent="0.3">
      <c r="A34" s="5" t="s">
        <v>107</v>
      </c>
      <c r="B34" s="28">
        <f>IF(AND(SUM(C34:N34)=SUM(O34:P34))=TRUE,SUM(O34:P34),"HIBA")</f>
        <v>0</v>
      </c>
      <c r="C34" s="65"/>
      <c r="D34" s="65"/>
      <c r="E34" s="62"/>
      <c r="F34" s="63"/>
      <c r="G34" s="64"/>
      <c r="H34" s="65"/>
      <c r="I34" s="62"/>
      <c r="J34" s="62"/>
      <c r="K34" s="62"/>
      <c r="L34" s="62"/>
      <c r="M34" s="62"/>
      <c r="N34" s="63"/>
      <c r="O34" s="65"/>
      <c r="P34" s="63"/>
      <c r="Q34" s="66"/>
      <c r="R34" s="36">
        <f t="shared" si="2"/>
        <v>0</v>
      </c>
      <c r="S34" s="67"/>
      <c r="T34" s="65"/>
      <c r="U34" s="68"/>
      <c r="V34" s="68"/>
      <c r="W34" s="68"/>
      <c r="X34" s="68"/>
      <c r="Y34" s="68"/>
      <c r="Z34" s="68"/>
      <c r="AA34" s="68"/>
      <c r="AB34" s="68"/>
      <c r="AC34" s="68"/>
      <c r="AD34" s="64"/>
      <c r="AE34" s="68"/>
      <c r="AF34" s="68"/>
      <c r="AG34" s="68"/>
      <c r="AH34" s="62"/>
      <c r="AI34" s="69"/>
      <c r="AJ34" s="68"/>
      <c r="AK34" s="68"/>
      <c r="AL34" s="68"/>
      <c r="AM34" s="70"/>
      <c r="AN34" s="71"/>
      <c r="AO34" s="72"/>
      <c r="AP34" s="73"/>
      <c r="AQ34" s="74"/>
      <c r="AR34" s="73"/>
      <c r="AS34" s="75"/>
      <c r="AT34" s="76"/>
      <c r="AU34" s="73"/>
      <c r="AV34" s="77"/>
      <c r="AW34" s="72"/>
      <c r="AX34" s="71"/>
      <c r="AY34" s="77"/>
      <c r="AZ34" s="70"/>
      <c r="BA34" s="70"/>
      <c r="BB34" s="78"/>
      <c r="BC34" s="79"/>
      <c r="BD34" s="78"/>
      <c r="BE34" s="79"/>
      <c r="BF34" s="80"/>
      <c r="BG34" s="81"/>
      <c r="BH34" s="82"/>
      <c r="BI34" s="82"/>
      <c r="BJ34" s="78"/>
      <c r="BK34" s="81"/>
      <c r="BL34" s="83"/>
      <c r="BM34" s="81"/>
      <c r="BN34" s="83"/>
      <c r="BO34" s="81"/>
      <c r="BP34" s="83"/>
      <c r="BQ34" s="80"/>
      <c r="BR34" s="71"/>
      <c r="BS34" s="77"/>
      <c r="BT34" s="72"/>
    </row>
    <row r="35" spans="1:72" ht="26.1" customHeight="1" thickBot="1" x14ac:dyDescent="0.3">
      <c r="A35" s="5" t="s">
        <v>108</v>
      </c>
      <c r="B35" s="28">
        <f>IF(AND(SUM(C35:N35)=SUM(O35:P35))=TRUE,SUM(O35:P35),"HIBA")</f>
        <v>0</v>
      </c>
      <c r="C35" s="65"/>
      <c r="D35" s="65"/>
      <c r="E35" s="62"/>
      <c r="F35" s="63"/>
      <c r="G35" s="64"/>
      <c r="H35" s="65"/>
      <c r="I35" s="62"/>
      <c r="J35" s="62"/>
      <c r="K35" s="62"/>
      <c r="L35" s="62"/>
      <c r="M35" s="62"/>
      <c r="N35" s="63"/>
      <c r="O35" s="65"/>
      <c r="P35" s="63"/>
      <c r="Q35" s="66"/>
      <c r="R35" s="36">
        <f t="shared" si="2"/>
        <v>0</v>
      </c>
      <c r="S35" s="67"/>
      <c r="T35" s="65"/>
      <c r="U35" s="68"/>
      <c r="V35" s="68"/>
      <c r="W35" s="68"/>
      <c r="X35" s="68"/>
      <c r="Y35" s="68"/>
      <c r="Z35" s="68"/>
      <c r="AA35" s="68"/>
      <c r="AB35" s="68"/>
      <c r="AC35" s="68"/>
      <c r="AD35" s="64"/>
      <c r="AE35" s="68"/>
      <c r="AF35" s="68"/>
      <c r="AG35" s="68"/>
      <c r="AH35" s="62"/>
      <c r="AI35" s="69"/>
      <c r="AJ35" s="68"/>
      <c r="AK35" s="68"/>
      <c r="AL35" s="68"/>
      <c r="AM35" s="70"/>
      <c r="AN35" s="71"/>
      <c r="AO35" s="72"/>
      <c r="AP35" s="90"/>
      <c r="AQ35" s="74"/>
      <c r="AR35" s="91"/>
      <c r="AS35" s="75"/>
      <c r="AT35" s="76"/>
      <c r="AU35" s="90"/>
      <c r="AV35" s="77"/>
      <c r="AW35" s="72"/>
      <c r="AX35" s="71"/>
      <c r="AY35" s="77"/>
      <c r="AZ35" s="70"/>
      <c r="BA35" s="70"/>
      <c r="BB35" s="78"/>
      <c r="BC35" s="79"/>
      <c r="BD35" s="78"/>
      <c r="BE35" s="79"/>
      <c r="BF35" s="80"/>
      <c r="BG35" s="81"/>
      <c r="BH35" s="82"/>
      <c r="BI35" s="82"/>
      <c r="BJ35" s="78"/>
      <c r="BK35" s="81"/>
      <c r="BL35" s="83"/>
      <c r="BM35" s="81"/>
      <c r="BN35" s="83"/>
      <c r="BO35" s="81"/>
      <c r="BP35" s="83"/>
      <c r="BQ35" s="80"/>
      <c r="BR35" s="71"/>
      <c r="BS35" s="77"/>
      <c r="BT35" s="72"/>
    </row>
    <row r="36" spans="1:72" ht="26.1" customHeight="1" thickBot="1" x14ac:dyDescent="0.3">
      <c r="A36" s="5" t="s">
        <v>109</v>
      </c>
      <c r="B36" s="7">
        <f>IF(AND(SUM(C36:N36)=SUM(O36:P36))=TRUE,SUM(O36:P36),"HIBA")</f>
        <v>0</v>
      </c>
      <c r="C36" s="8"/>
      <c r="D36" s="8"/>
      <c r="E36" s="9"/>
      <c r="F36" s="10"/>
      <c r="G36" s="92"/>
      <c r="H36" s="93"/>
      <c r="I36" s="94"/>
      <c r="J36" s="94"/>
      <c r="K36" s="94"/>
      <c r="L36" s="94"/>
      <c r="M36" s="94"/>
      <c r="N36" s="95"/>
      <c r="O36" s="93"/>
      <c r="P36" s="95"/>
      <c r="Q36" s="96"/>
      <c r="R36" s="97">
        <f t="shared" si="2"/>
        <v>0</v>
      </c>
      <c r="S36" s="98"/>
      <c r="T36" s="93"/>
      <c r="U36" s="99"/>
      <c r="V36" s="99"/>
      <c r="W36" s="99"/>
      <c r="X36" s="99"/>
      <c r="Y36" s="99"/>
      <c r="Z36" s="99"/>
      <c r="AA36" s="99"/>
      <c r="AB36" s="99"/>
      <c r="AC36" s="99"/>
      <c r="AD36" s="92"/>
      <c r="AE36" s="99"/>
      <c r="AF36" s="99"/>
      <c r="AG36" s="99"/>
      <c r="AH36" s="94"/>
      <c r="AI36" s="96"/>
      <c r="AJ36" s="99"/>
      <c r="AK36" s="99"/>
      <c r="AL36" s="99"/>
      <c r="AM36" s="100"/>
      <c r="AN36" s="101"/>
      <c r="AO36" s="102"/>
      <c r="AP36" s="20"/>
      <c r="AQ36" s="103"/>
      <c r="AR36" s="104"/>
      <c r="AS36" s="105"/>
      <c r="AT36" s="106"/>
      <c r="AU36" s="20"/>
      <c r="AV36" s="107"/>
      <c r="AW36" s="102"/>
      <c r="AX36" s="101"/>
      <c r="AY36" s="107"/>
      <c r="AZ36" s="108"/>
      <c r="BA36" s="108"/>
      <c r="BB36" s="109"/>
      <c r="BC36" s="110"/>
      <c r="BD36" s="109"/>
      <c r="BE36" s="110"/>
      <c r="BF36" s="111"/>
      <c r="BG36" s="112"/>
      <c r="BH36" s="113"/>
      <c r="BI36" s="113"/>
      <c r="BJ36" s="109"/>
      <c r="BK36" s="112"/>
      <c r="BL36" s="114"/>
      <c r="BM36" s="112"/>
      <c r="BN36" s="114"/>
      <c r="BO36" s="112"/>
      <c r="BP36" s="114"/>
      <c r="BQ36" s="111"/>
      <c r="BR36" s="101"/>
      <c r="BS36" s="107"/>
      <c r="BT36" s="102"/>
    </row>
    <row r="37" spans="1:72" ht="26.1" customHeight="1" thickBot="1" x14ac:dyDescent="0.3">
      <c r="A37" s="6" t="s">
        <v>110</v>
      </c>
      <c r="B37" s="115">
        <f>IF(AND(SUM(C37:N37)=SUM(O37:P37))=TRUE,SUM(O37:P37),"HIBA")</f>
        <v>0</v>
      </c>
      <c r="C37" s="116">
        <f>SUM(C8,C11,C15,C18,C21,C22,C33,C36)</f>
        <v>0</v>
      </c>
      <c r="D37" s="116">
        <f>SUM(D8,D11,D15,D18,D21,D22,D33,D36)</f>
        <v>0</v>
      </c>
      <c r="E37" s="116">
        <f t="shared" ref="E37:AO37" si="21">SUM(E8,E11,E15,E18,E21,E22,E33,E36)</f>
        <v>0</v>
      </c>
      <c r="F37" s="116">
        <f t="shared" si="21"/>
        <v>0</v>
      </c>
      <c r="G37" s="116">
        <f t="shared" si="21"/>
        <v>0</v>
      </c>
      <c r="H37" s="116">
        <f t="shared" si="21"/>
        <v>0</v>
      </c>
      <c r="I37" s="116">
        <f t="shared" si="21"/>
        <v>0</v>
      </c>
      <c r="J37" s="116">
        <f t="shared" si="21"/>
        <v>0</v>
      </c>
      <c r="K37" s="116">
        <f t="shared" si="21"/>
        <v>0</v>
      </c>
      <c r="L37" s="116">
        <f t="shared" si="21"/>
        <v>0</v>
      </c>
      <c r="M37" s="116">
        <f t="shared" si="21"/>
        <v>0</v>
      </c>
      <c r="N37" s="116">
        <f t="shared" si="21"/>
        <v>0</v>
      </c>
      <c r="O37" s="116">
        <f t="shared" si="21"/>
        <v>0</v>
      </c>
      <c r="P37" s="116">
        <f t="shared" si="21"/>
        <v>0</v>
      </c>
      <c r="Q37" s="116">
        <f t="shared" si="21"/>
        <v>0</v>
      </c>
      <c r="R37" s="116">
        <f t="shared" si="21"/>
        <v>0</v>
      </c>
      <c r="S37" s="116">
        <f t="shared" si="21"/>
        <v>0</v>
      </c>
      <c r="T37" s="116">
        <f t="shared" si="21"/>
        <v>0</v>
      </c>
      <c r="U37" s="116">
        <f t="shared" si="21"/>
        <v>0</v>
      </c>
      <c r="V37" s="116">
        <f t="shared" si="21"/>
        <v>0</v>
      </c>
      <c r="W37" s="116">
        <f t="shared" si="21"/>
        <v>0</v>
      </c>
      <c r="X37" s="116">
        <f t="shared" si="21"/>
        <v>0</v>
      </c>
      <c r="Y37" s="116">
        <f t="shared" si="21"/>
        <v>0</v>
      </c>
      <c r="Z37" s="116">
        <f t="shared" si="21"/>
        <v>0</v>
      </c>
      <c r="AA37" s="116">
        <f t="shared" si="21"/>
        <v>0</v>
      </c>
      <c r="AB37" s="116">
        <f t="shared" si="21"/>
        <v>0</v>
      </c>
      <c r="AC37" s="116">
        <f t="shared" si="21"/>
        <v>0</v>
      </c>
      <c r="AD37" s="116">
        <f t="shared" si="21"/>
        <v>0</v>
      </c>
      <c r="AE37" s="116">
        <f t="shared" si="21"/>
        <v>0</v>
      </c>
      <c r="AF37" s="116">
        <f t="shared" si="21"/>
        <v>0</v>
      </c>
      <c r="AG37" s="116">
        <f t="shared" si="21"/>
        <v>0</v>
      </c>
      <c r="AH37" s="116">
        <f t="shared" si="21"/>
        <v>0</v>
      </c>
      <c r="AI37" s="116">
        <f t="shared" si="21"/>
        <v>0</v>
      </c>
      <c r="AJ37" s="116">
        <f t="shared" si="21"/>
        <v>0</v>
      </c>
      <c r="AK37" s="116">
        <f t="shared" si="21"/>
        <v>0</v>
      </c>
      <c r="AL37" s="116">
        <f t="shared" si="21"/>
        <v>0</v>
      </c>
      <c r="AM37" s="116">
        <f t="shared" si="21"/>
        <v>0</v>
      </c>
      <c r="AN37" s="116">
        <f t="shared" si="21"/>
        <v>0</v>
      </c>
      <c r="AO37" s="116">
        <f t="shared" si="21"/>
        <v>0</v>
      </c>
      <c r="AP37" s="117" t="e">
        <f>AVERAGE(AP8,AP11,AP15,AP18,AP21,AP22,AP33,AP36)</f>
        <v>#DIV/0!</v>
      </c>
      <c r="AQ37" s="117" t="e">
        <f>AVERAGE(AQ8,AQ11,AQ15,AQ18,AQ21,AQ22,AQ33,AQ36)</f>
        <v>#DIV/0!</v>
      </c>
      <c r="AR37" s="117" t="e">
        <f>AVERAGE(AR8,AR11,AR15,AR18,AR21,AR22,AR33,AR36)</f>
        <v>#DIV/0!</v>
      </c>
      <c r="AS37" s="116">
        <f>SUM(AS8,AS11,AS15,AS18,AS21,AS22,AS33,AS36)</f>
        <v>0</v>
      </c>
      <c r="AT37" s="116">
        <f>SUM(AT8,AT11,AT15,AT18,AT21,AT22,AT33,AT36)</f>
        <v>0</v>
      </c>
      <c r="AU37" s="117" t="e">
        <f>AVERAGE(AU8,AU11,AU15,AU18,AU21,AU22,AU33,AU36)</f>
        <v>#DIV/0!</v>
      </c>
      <c r="AV37" s="116">
        <f t="shared" ref="AV37:BT37" si="22">SUM(AV8,AV11,AV15,AV18,AV21,AV22,AV33,AV36)</f>
        <v>0</v>
      </c>
      <c r="AW37" s="116">
        <f t="shared" si="22"/>
        <v>0</v>
      </c>
      <c r="AX37" s="116">
        <f t="shared" si="22"/>
        <v>0</v>
      </c>
      <c r="AY37" s="116">
        <f t="shared" si="22"/>
        <v>0</v>
      </c>
      <c r="AZ37" s="116">
        <f t="shared" si="22"/>
        <v>0</v>
      </c>
      <c r="BA37" s="116">
        <f t="shared" si="22"/>
        <v>0</v>
      </c>
      <c r="BB37" s="116">
        <f t="shared" si="22"/>
        <v>0</v>
      </c>
      <c r="BC37" s="116">
        <f t="shared" si="22"/>
        <v>0</v>
      </c>
      <c r="BD37" s="116">
        <f t="shared" si="22"/>
        <v>0</v>
      </c>
      <c r="BE37" s="116">
        <f t="shared" si="22"/>
        <v>0</v>
      </c>
      <c r="BF37" s="116">
        <f t="shared" si="22"/>
        <v>0</v>
      </c>
      <c r="BG37" s="116">
        <f t="shared" si="22"/>
        <v>0</v>
      </c>
      <c r="BH37" s="116">
        <f t="shared" si="22"/>
        <v>0</v>
      </c>
      <c r="BI37" s="116">
        <f t="shared" si="22"/>
        <v>0</v>
      </c>
      <c r="BJ37" s="116">
        <f t="shared" si="22"/>
        <v>0</v>
      </c>
      <c r="BK37" s="116">
        <f t="shared" si="22"/>
        <v>0</v>
      </c>
      <c r="BL37" s="116">
        <f t="shared" si="22"/>
        <v>0</v>
      </c>
      <c r="BM37" s="116">
        <f t="shared" si="22"/>
        <v>0</v>
      </c>
      <c r="BN37" s="116">
        <f t="shared" si="22"/>
        <v>0</v>
      </c>
      <c r="BO37" s="116">
        <f t="shared" si="22"/>
        <v>0</v>
      </c>
      <c r="BP37" s="116">
        <f t="shared" si="22"/>
        <v>0</v>
      </c>
      <c r="BQ37" s="116">
        <f t="shared" si="22"/>
        <v>0</v>
      </c>
      <c r="BR37" s="116">
        <f t="shared" si="22"/>
        <v>0</v>
      </c>
      <c r="BS37" s="116">
        <f t="shared" si="22"/>
        <v>0</v>
      </c>
      <c r="BT37" s="116">
        <f t="shared" si="22"/>
        <v>0</v>
      </c>
    </row>
  </sheetData>
  <sheetProtection formatCells="0" formatColumns="0" formatRows="0" insertColumns="0" insertRows="0" insertHyperlinks="0" deleteColumns="0" deleteRows="0" sort="0" autoFilter="0" pivotTables="0"/>
  <mergeCells count="90">
    <mergeCell ref="B2:P2"/>
    <mergeCell ref="Q2:AL2"/>
    <mergeCell ref="AM2:AM6"/>
    <mergeCell ref="AN2:AO2"/>
    <mergeCell ref="AP2:AQ2"/>
    <mergeCell ref="B3:B6"/>
    <mergeCell ref="C3:G3"/>
    <mergeCell ref="H3:N3"/>
    <mergeCell ref="O3:P3"/>
    <mergeCell ref="Q3:Q6"/>
    <mergeCell ref="R3:R6"/>
    <mergeCell ref="S3:AH3"/>
    <mergeCell ref="AI3:AL3"/>
    <mergeCell ref="AN3:AN5"/>
    <mergeCell ref="AO3:AO5"/>
    <mergeCell ref="AP3:AP6"/>
    <mergeCell ref="AR2:AT2"/>
    <mergeCell ref="AU2:AW2"/>
    <mergeCell ref="AX2:AY2"/>
    <mergeCell ref="AZ2:AZ6"/>
    <mergeCell ref="BA2:BA6"/>
    <mergeCell ref="AV3:AV6"/>
    <mergeCell ref="AW3:AW6"/>
    <mergeCell ref="AX3:AX6"/>
    <mergeCell ref="AY3:AY6"/>
    <mergeCell ref="BB2:BG2"/>
    <mergeCell ref="BH2:BH6"/>
    <mergeCell ref="BI2:BI6"/>
    <mergeCell ref="BJ2:BQ2"/>
    <mergeCell ref="BR2:BT2"/>
    <mergeCell ref="BB3:BC3"/>
    <mergeCell ref="BD3:BE3"/>
    <mergeCell ref="BF3:BG3"/>
    <mergeCell ref="BJ3:BK3"/>
    <mergeCell ref="BL3:BM3"/>
    <mergeCell ref="BN3:BO3"/>
    <mergeCell ref="BP3:BP6"/>
    <mergeCell ref="BQ3:BQ6"/>
    <mergeCell ref="BR3:BR6"/>
    <mergeCell ref="BS3:BS6"/>
    <mergeCell ref="BT3:BT6"/>
    <mergeCell ref="C4:C5"/>
    <mergeCell ref="D4:D5"/>
    <mergeCell ref="E4:E5"/>
    <mergeCell ref="F4:F5"/>
    <mergeCell ref="G4:G5"/>
    <mergeCell ref="H4:J4"/>
    <mergeCell ref="K4:K5"/>
    <mergeCell ref="L4:L5"/>
    <mergeCell ref="M4:M5"/>
    <mergeCell ref="N4:N5"/>
    <mergeCell ref="O4:O5"/>
    <mergeCell ref="P4:P5"/>
    <mergeCell ref="S4:S6"/>
    <mergeCell ref="T4:Z4"/>
    <mergeCell ref="AA4:AH4"/>
    <mergeCell ref="AI4:AI6"/>
    <mergeCell ref="AJ4:AJ5"/>
    <mergeCell ref="AK4:AK5"/>
    <mergeCell ref="AL4:AL5"/>
    <mergeCell ref="BB4:BB6"/>
    <mergeCell ref="AQ3:AQ6"/>
    <mergeCell ref="AR3:AR6"/>
    <mergeCell ref="AS3:AS6"/>
    <mergeCell ref="AT3:AT6"/>
    <mergeCell ref="AU3:AU6"/>
    <mergeCell ref="BL4:BL5"/>
    <mergeCell ref="BM4:BM5"/>
    <mergeCell ref="BN4:BN5"/>
    <mergeCell ref="BC4:BC6"/>
    <mergeCell ref="BD4:BD6"/>
    <mergeCell ref="BE4:BE6"/>
    <mergeCell ref="BF4:BF6"/>
    <mergeCell ref="BG4:BG6"/>
    <mergeCell ref="A2:A6"/>
    <mergeCell ref="A1:BT1"/>
    <mergeCell ref="BO4:BO5"/>
    <mergeCell ref="C6:N6"/>
    <mergeCell ref="O6:P6"/>
    <mergeCell ref="T6:V6"/>
    <mergeCell ref="W6:Z6"/>
    <mergeCell ref="AA6:AD6"/>
    <mergeCell ref="AE6:AH6"/>
    <mergeCell ref="AJ6:AL6"/>
    <mergeCell ref="AN6:AO6"/>
    <mergeCell ref="BJ6:BK6"/>
    <mergeCell ref="BL6:BM6"/>
    <mergeCell ref="BN6:BO6"/>
    <mergeCell ref="BJ4:BJ5"/>
    <mergeCell ref="BK4:BK5"/>
  </mergeCells>
  <dataValidations count="1">
    <dataValidation type="whole" operator="greaterThanOrEqual" allowBlank="1" showInputMessage="1" showErrorMessage="1" errorTitle="HIBA" error="HIBÁS ÉRTÉK!" sqref="T35:AL36 T33:AO34 S33:S36 S19:AO32 D34:Q36 AS16:AT34 D12:Q14 D16:Q17 D19:Q32 AS11:AT14 S16:AO17 S11:AO14 AV11:BT14 AV16:BT17 AV19:BT34 C22">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111</v>
      </c>
    </row>
    <row r="3" spans="1:1" ht="45" x14ac:dyDescent="0.25">
      <c r="A3" s="1" t="s">
        <v>112</v>
      </c>
    </row>
    <row r="4" spans="1:1" ht="30" x14ac:dyDescent="0.25">
      <c r="A4" s="1" t="s">
        <v>113</v>
      </c>
    </row>
    <row r="5" spans="1:1" x14ac:dyDescent="0.25">
      <c r="A5" s="1" t="s">
        <v>114</v>
      </c>
    </row>
    <row r="6" spans="1:1" ht="45" x14ac:dyDescent="0.25">
      <c r="A6" s="1" t="s">
        <v>115</v>
      </c>
    </row>
    <row r="7" spans="1:1" ht="60" x14ac:dyDescent="0.25">
      <c r="A7" s="1" t="s">
        <v>116</v>
      </c>
    </row>
    <row r="8" spans="1:1" ht="75" x14ac:dyDescent="0.25">
      <c r="A8" s="1" t="s">
        <v>117</v>
      </c>
    </row>
    <row r="9" spans="1:1" ht="30" x14ac:dyDescent="0.25">
      <c r="A9" s="1" t="s">
        <v>118</v>
      </c>
    </row>
    <row r="10" spans="1:1" ht="45" x14ac:dyDescent="0.25">
      <c r="A10" s="1" t="s">
        <v>119</v>
      </c>
    </row>
    <row r="11" spans="1:1" x14ac:dyDescent="0.25">
      <c r="A11" s="1" t="s">
        <v>120</v>
      </c>
    </row>
    <row r="12" spans="1:1" ht="30" x14ac:dyDescent="0.25">
      <c r="A12" s="1" t="s">
        <v>121</v>
      </c>
    </row>
    <row r="13" spans="1:1" ht="30" x14ac:dyDescent="0.25">
      <c r="A13" s="1" t="s">
        <v>122</v>
      </c>
    </row>
    <row r="14" spans="1:1" x14ac:dyDescent="0.25">
      <c r="A14" s="1" t="s">
        <v>123</v>
      </c>
    </row>
    <row r="15" spans="1:1" x14ac:dyDescent="0.25">
      <c r="A15" s="1" t="s">
        <v>124</v>
      </c>
    </row>
    <row r="16" spans="1:1" x14ac:dyDescent="0.25">
      <c r="A16" s="1" t="s">
        <v>125</v>
      </c>
    </row>
    <row r="17" spans="1:1" ht="45" x14ac:dyDescent="0.25">
      <c r="A17" s="1" t="s">
        <v>126</v>
      </c>
    </row>
    <row r="18" spans="1:1" x14ac:dyDescent="0.25">
      <c r="A18" s="1" t="s">
        <v>127</v>
      </c>
    </row>
    <row r="19" spans="1:1" x14ac:dyDescent="0.25">
      <c r="A19" s="1" t="s">
        <v>128</v>
      </c>
    </row>
    <row r="20" spans="1:1" x14ac:dyDescent="0.25">
      <c r="A20" s="1" t="s">
        <v>129</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2019-03-22T08:50:42Z</dcterms:created>
  <dcterms:modified xsi:type="dcterms:W3CDTF">2019-06-19T09:51:16Z</dcterms:modified>
  <cp:category/>
</cp:coreProperties>
</file>